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2120" windowHeight="7860"/>
  </bookViews>
  <sheets>
    <sheet name="How to complete forms" sheetId="9" r:id="rId1"/>
    <sheet name="Payment Form" sheetId="2" r:id="rId2"/>
    <sheet name="Solo " sheetId="3" r:id="rId3"/>
    <sheet name="Duets" sheetId="4" r:id="rId4"/>
    <sheet name="TrioQuartets" sheetId="8" r:id="rId5"/>
    <sheet name="Groups" sheetId="5" r:id="rId6"/>
    <sheet name="Data" sheetId="6" state="hidden" r:id="rId7"/>
  </sheets>
  <externalReferences>
    <externalReference r:id="rId8"/>
  </externalReferences>
  <definedNames>
    <definedName name="AGE">Data!$B$2:$B$21</definedName>
    <definedName name="AGE_21">Data!$B$1:$B$21</definedName>
    <definedName name="AGE_SOLO">Data!$F$2:$F$18</definedName>
    <definedName name="Class">#REF!</definedName>
    <definedName name="CLASS_OPTION_DUET">Data!$A$52:$A$66</definedName>
    <definedName name="CLASS_OPTION_GROUPS">Data!$A$83:$A$95</definedName>
    <definedName name="CLASS_OPTION_SOLO">Data!$A$2:$A$50</definedName>
    <definedName name="CLASS_OPTION_TRIOS_QUARTETS">Data!$A$68:$A$82</definedName>
    <definedName name="CLASSICAL_DISCIPLINES">Data!$D$1:$D$9</definedName>
    <definedName name="DISCIPINES">Data!$D$2:$D$9</definedName>
    <definedName name="DISCIPLINES">Data!$D$2:$D$9</definedName>
    <definedName name="DUET">Data!$A$53:$A$66</definedName>
    <definedName name="DUETS">Data!$A$52:$A$66</definedName>
    <definedName name="duologue_class_name">[1]DATA!$F$2:$F$16</definedName>
    <definedName name="Duologue_class_number">[1]DATA!$E$2:$E$16</definedName>
    <definedName name="FEE_DUET">Data!$C$6</definedName>
    <definedName name="FEE_DUET_17">Data!$C$5:$C$6</definedName>
    <definedName name="FEE_GROUP">Data!$C$13:$C$14</definedName>
    <definedName name="FEE_GROUPS">Data!$C$14</definedName>
    <definedName name="FEE_GROUPS_17">Data!$C$13:$C$14</definedName>
    <definedName name="FEE_SOLO">Data!$C$2</definedName>
    <definedName name="FEE_SOLO_17">Data!$C$1:$C$2</definedName>
    <definedName name="FEE_TRIO">Data!$C$9:$C$10</definedName>
    <definedName name="FEE_TRIO_17">Data!$C$9:$C$10</definedName>
    <definedName name="FEE_TRIO_QUARTET">Data!$C$10</definedName>
    <definedName name="group_clas_number">[1]DATA!$H$2:$H$18</definedName>
    <definedName name="group_class_name">[1]DATA!$I$2:$I$18</definedName>
    <definedName name="group_class_number">[1]DATA!$H$2:$H$18</definedName>
    <definedName name="GROUPS">Data!$A$84:$A$95</definedName>
    <definedName name="SOLO">Data!$A$2:$A$50</definedName>
    <definedName name="solo_1">Data!$A$102:$C$149</definedName>
    <definedName name="solo_class_name">[1]DATA!$B$2:$B$63</definedName>
    <definedName name="solo_class_number">[1]DATA!$A$2:$A$63</definedName>
    <definedName name="TRI_QUARTETS">Data!$A$69:$A$82</definedName>
    <definedName name="TRIO_QUARTETS">Data!$A$68</definedName>
    <definedName name="TRIOS_QUARTETS">Data!$A$69:$A$82</definedName>
  </definedNames>
  <calcPr calcId="145621"/>
</workbook>
</file>

<file path=xl/calcChain.xml><?xml version="1.0" encoding="utf-8"?>
<calcChain xmlns="http://schemas.openxmlformats.org/spreadsheetml/2006/main">
  <c r="K4" i="8" l="1"/>
  <c r="J406" i="8" l="1"/>
  <c r="J404" i="8"/>
  <c r="J206" i="4"/>
  <c r="J204" i="4"/>
  <c r="I12" i="2" s="1"/>
  <c r="H257" i="3" l="1"/>
  <c r="G10" i="2" s="1"/>
  <c r="I14" i="2"/>
  <c r="G14" i="2" l="1"/>
  <c r="H255" i="3"/>
  <c r="I10" i="2" s="1"/>
  <c r="K5" i="4" l="1"/>
  <c r="K8" i="4"/>
  <c r="K9" i="4"/>
  <c r="K10" i="4"/>
  <c r="K11" i="4"/>
  <c r="K12" i="4"/>
  <c r="K13" i="4"/>
  <c r="K14" i="4"/>
  <c r="K15" i="4"/>
  <c r="K16" i="4"/>
  <c r="K18" i="4"/>
  <c r="K17" i="4"/>
  <c r="K4" i="4"/>
  <c r="G12" i="2"/>
  <c r="K7" i="4" l="1"/>
  <c r="K6" i="4"/>
  <c r="K19" i="4" l="1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8" i="4"/>
  <c r="K90" i="4"/>
  <c r="K91" i="4"/>
  <c r="K92" i="4"/>
  <c r="K93" i="4"/>
  <c r="K94" i="4"/>
  <c r="K95" i="4"/>
  <c r="K96" i="4"/>
  <c r="K97" i="4"/>
  <c r="K87" i="4"/>
  <c r="K89" i="4"/>
  <c r="G31" i="5" l="1"/>
  <c r="G16" i="2" s="1"/>
  <c r="G29" i="5" l="1"/>
  <c r="I16" i="2" s="1"/>
  <c r="I18" i="2" l="1"/>
</calcChain>
</file>

<file path=xl/sharedStrings.xml><?xml version="1.0" encoding="utf-8"?>
<sst xmlns="http://schemas.openxmlformats.org/spreadsheetml/2006/main" count="217" uniqueCount="186">
  <si>
    <t>First Name</t>
  </si>
  <si>
    <t>Last Name</t>
  </si>
  <si>
    <t>DOB</t>
  </si>
  <si>
    <t>AGE</t>
  </si>
  <si>
    <t>FEE</t>
  </si>
  <si>
    <t xml:space="preserve"> </t>
  </si>
  <si>
    <r>
      <t>2</t>
    </r>
    <r>
      <rPr>
        <sz val="12"/>
        <rFont val="Arial"/>
        <family val="2"/>
      </rPr>
      <t xml:space="preserve"> Date of birth of competitor</t>
    </r>
  </si>
  <si>
    <t>GROUPs</t>
  </si>
  <si>
    <t>Group Name</t>
  </si>
  <si>
    <t>Entry Fee</t>
  </si>
  <si>
    <r>
      <t>1</t>
    </r>
    <r>
      <rPr>
        <sz val="12"/>
        <rFont val="Arial"/>
        <family val="2"/>
      </rPr>
      <t xml:space="preserve"> Group name - group or school name, </t>
    </r>
  </si>
  <si>
    <t>PAYMENT FORM</t>
  </si>
  <si>
    <t>TEACHER</t>
  </si>
  <si>
    <t>TELEPHONE</t>
  </si>
  <si>
    <t>Email address</t>
  </si>
  <si>
    <t>Number of entries</t>
  </si>
  <si>
    <t>Cost per entry</t>
  </si>
  <si>
    <t>Total</t>
  </si>
  <si>
    <t>CHEQUE NUMBER</t>
  </si>
  <si>
    <t>SOLO</t>
  </si>
  <si>
    <t>GROUP</t>
  </si>
  <si>
    <t>TOTAL</t>
  </si>
  <si>
    <t>Please make cheques payable to: "RUISLIP NORTHWOOD FESTIVAL ASSOCIATION"</t>
  </si>
  <si>
    <t xml:space="preserve">Please note before the Ruislip-Northwood Festival Committee can accept your entry </t>
  </si>
  <si>
    <t>you must read the Festivals Child protection policy (available on our web site or from the section secretary)</t>
  </si>
  <si>
    <t>SOLO ENTRIES</t>
  </si>
  <si>
    <t>USE DROP DOWN LISTS</t>
  </si>
  <si>
    <t>Groups</t>
  </si>
  <si>
    <t>CLASS NUMBER / NAME</t>
  </si>
  <si>
    <t>TOTAL FOR GROUPS =</t>
  </si>
  <si>
    <t>competitors First name / Last name &amp; DOB</t>
  </si>
  <si>
    <t>Total number of Group entries =</t>
  </si>
  <si>
    <r>
      <t>REFERENCE NUMBER</t>
    </r>
    <r>
      <rPr>
        <b/>
        <sz val="20"/>
        <rFont val="Arial"/>
        <family val="2"/>
      </rPr>
      <t>*</t>
    </r>
  </si>
  <si>
    <t>GROUP TITLE</t>
  </si>
  <si>
    <t>GROUP NAME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</si>
  <si>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Titlle of Group </t>
    </r>
  </si>
  <si>
    <t>TRIO-QUARTETS</t>
  </si>
  <si>
    <t>DANCE SCHOOL</t>
  </si>
  <si>
    <t>COMPETITORS</t>
  </si>
  <si>
    <t>DoB</t>
  </si>
  <si>
    <t>Age</t>
  </si>
  <si>
    <t>Entry fee</t>
  </si>
  <si>
    <t>TOTAL FOR TRIO - QUARTET ENTRIES</t>
  </si>
  <si>
    <t>Total number of Trio-Quartet entries =</t>
  </si>
  <si>
    <t>DUETS</t>
  </si>
  <si>
    <t>TRIO/QUARTETS</t>
  </si>
  <si>
    <t>DUETS/</t>
  </si>
  <si>
    <t>Total number of Duet entries =</t>
  </si>
  <si>
    <t>D</t>
  </si>
  <si>
    <r>
      <t>1</t>
    </r>
    <r>
      <rPr>
        <sz val="12"/>
        <rFont val="Arial"/>
        <family val="2"/>
      </rPr>
      <t xml:space="preserve"> Name as you would like it to appear on the Certificate, report sheet and in the programme</t>
    </r>
  </si>
  <si>
    <t>HOW TO COMPLETE FORMS</t>
  </si>
  <si>
    <t>D130, Modern Ballet/Contemporary, (13 &amp; 14 years)</t>
  </si>
  <si>
    <t>DISCIPLINE</t>
  </si>
  <si>
    <r>
      <rPr>
        <b/>
        <sz val="12"/>
        <color theme="1"/>
        <rFont val="Calibri"/>
        <family val="2"/>
        <scheme val="minor"/>
      </rPr>
      <t>CB</t>
    </r>
    <r>
      <rPr>
        <sz val="12"/>
        <color theme="1"/>
        <rFont val="Calibri"/>
        <family val="2"/>
        <scheme val="minor"/>
      </rPr>
      <t xml:space="preserve">    Classical Ballet</t>
    </r>
  </si>
  <si>
    <r>
      <rPr>
        <b/>
        <sz val="12"/>
        <color theme="1"/>
        <rFont val="Calibri"/>
        <family val="2"/>
        <scheme val="minor"/>
      </rPr>
      <t>SB</t>
    </r>
    <r>
      <rPr>
        <sz val="12"/>
        <color theme="1"/>
        <rFont val="Calibri"/>
        <family val="2"/>
        <scheme val="minor"/>
      </rPr>
      <t xml:space="preserve">    Stylised Ballet</t>
    </r>
  </si>
  <si>
    <r>
      <rPr>
        <b/>
        <sz val="12"/>
        <color theme="1"/>
        <rFont val="Calibri"/>
        <family val="2"/>
        <scheme val="minor"/>
      </rPr>
      <t>GRK</t>
    </r>
    <r>
      <rPr>
        <sz val="12"/>
        <color theme="1"/>
        <rFont val="Calibri"/>
        <family val="2"/>
        <scheme val="minor"/>
      </rPr>
      <t xml:space="preserve">  Greek</t>
    </r>
  </si>
  <si>
    <r>
      <rPr>
        <b/>
        <sz val="12"/>
        <color theme="1"/>
        <rFont val="Calibri"/>
        <family val="2"/>
        <scheme val="minor"/>
      </rPr>
      <t>CH</t>
    </r>
    <r>
      <rPr>
        <sz val="12"/>
        <color theme="1"/>
        <rFont val="Calibri"/>
        <family val="2"/>
        <scheme val="minor"/>
      </rPr>
      <t xml:space="preserve">    Character</t>
    </r>
  </si>
  <si>
    <r>
      <rPr>
        <b/>
        <sz val="12"/>
        <color theme="1"/>
        <rFont val="Calibri"/>
        <family val="2"/>
        <scheme val="minor"/>
      </rPr>
      <t>CON</t>
    </r>
    <r>
      <rPr>
        <sz val="12"/>
        <color theme="1"/>
        <rFont val="Calibri"/>
        <family val="2"/>
        <scheme val="minor"/>
      </rPr>
      <t xml:space="preserve"> Contemporary</t>
    </r>
  </si>
  <si>
    <r>
      <rPr>
        <b/>
        <sz val="12"/>
        <color theme="1"/>
        <rFont val="Calibri"/>
        <family val="2"/>
        <scheme val="minor"/>
      </rPr>
      <t>LYR</t>
    </r>
    <r>
      <rPr>
        <sz val="12"/>
        <color theme="1"/>
        <rFont val="Calibri"/>
        <family val="2"/>
        <scheme val="minor"/>
      </rPr>
      <t xml:space="preserve">  Lyrical</t>
    </r>
  </si>
  <si>
    <t>D129, Classical or Stylised Ballet,      (13 &amp; 14 years)</t>
  </si>
  <si>
    <t>D131, Character,                                 (13 &amp; 14 years)</t>
  </si>
  <si>
    <t>D133, Classical Greek,                        (13 &amp; 14 years)</t>
  </si>
  <si>
    <t>D134, Modern Ballet,                          (13 &amp; 14 years)</t>
  </si>
  <si>
    <t>D135, Lyrical Modern,                         (13 &amp; 14 years)</t>
  </si>
  <si>
    <t>D136, Song &amp; Dance,                          (13 &amp; 14 years)</t>
  </si>
  <si>
    <t>D137, Tap,                                           (13 &amp; 14 years)</t>
  </si>
  <si>
    <t>D138, Classical or Stylised Ballet,      (15 to 18 years)</t>
  </si>
  <si>
    <t>D139, Modern Ballet/Contemporary,  (15 to 18years)</t>
  </si>
  <si>
    <t>D140, Character,                                 (15 to 18 years)</t>
  </si>
  <si>
    <t>D142, Classical Greek,                        (15 to 18 years)</t>
  </si>
  <si>
    <t>D143, Modern,                                    (15 to 18 years)</t>
  </si>
  <si>
    <t>D144, Lyrical Modern,                         (15 to 18 years)</t>
  </si>
  <si>
    <t>D145, Song &amp; Dance,                          (15 to 18 years)</t>
  </si>
  <si>
    <t>D146, Tap,                                           (15 to 18 years)</t>
  </si>
  <si>
    <t>D501, Choreography,                     (12 years &amp; Under)</t>
  </si>
  <si>
    <t>D502, Choreography,                          (13 to 21 years)</t>
  </si>
  <si>
    <t>D128, Tap,                                           (11 &amp; 12 years)</t>
  </si>
  <si>
    <t>D127, Song &amp; Dance,                          (11 &amp; 12 years)</t>
  </si>
  <si>
    <t>D126, Modern,                                    (11 &amp; 12 years)</t>
  </si>
  <si>
    <t>D125, Classical Greek,                        (11 &amp; 12 years)</t>
  </si>
  <si>
    <t>D123, Character,                                 (11 &amp; 12 years)</t>
  </si>
  <si>
    <r>
      <rPr>
        <b/>
        <sz val="12"/>
        <color theme="1"/>
        <rFont val="Calibri"/>
        <family val="2"/>
        <scheme val="minor"/>
      </rPr>
      <t>MB</t>
    </r>
    <r>
      <rPr>
        <sz val="12"/>
        <color theme="1"/>
        <rFont val="Calibri"/>
        <family val="2"/>
        <scheme val="minor"/>
      </rPr>
      <t xml:space="preserve">    Modern Ballet</t>
    </r>
  </si>
  <si>
    <t>Group Title</t>
  </si>
  <si>
    <t>5 N/A for Solos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</si>
  <si>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to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&amp; </t>
    </r>
    <r>
      <rPr>
        <b/>
        <sz val="12"/>
        <rFont val="Arial"/>
        <family val="2"/>
      </rPr>
      <t>6</t>
    </r>
    <r>
      <rPr>
        <sz val="12"/>
        <rFont val="Arial"/>
        <family val="2"/>
      </rPr>
      <t xml:space="preserve"> As above include </t>
    </r>
    <r>
      <rPr>
        <b/>
        <sz val="12"/>
        <rFont val="Arial"/>
        <family val="2"/>
      </rPr>
      <t>ALL</t>
    </r>
    <r>
      <rPr>
        <sz val="12"/>
        <rFont val="Arial"/>
        <family val="2"/>
      </rPr>
      <t xml:space="preserve"> </t>
    </r>
  </si>
  <si>
    <r>
      <t>6</t>
    </r>
    <r>
      <rPr>
        <sz val="12"/>
        <rFont val="Arial"/>
        <family val="2"/>
      </rPr>
      <t xml:space="preserve"> Entry fee -</t>
    </r>
    <r>
      <rPr>
        <b/>
        <sz val="12"/>
        <rFont val="Arial"/>
        <family val="2"/>
      </rPr>
      <t xml:space="preserve"> </t>
    </r>
    <r>
      <rPr>
        <b/>
        <i/>
        <sz val="12"/>
        <color theme="4" tint="-0.249977111117893"/>
        <rFont val="Arial"/>
        <family val="2"/>
      </rPr>
      <t>select from drop down list..</t>
    </r>
  </si>
  <si>
    <r>
      <t>4</t>
    </r>
    <r>
      <rPr>
        <sz val="12"/>
        <rFont val="Arial"/>
        <family val="2"/>
      </rPr>
      <t xml:space="preserve"> Class name -</t>
    </r>
    <r>
      <rPr>
        <b/>
        <i/>
        <sz val="12"/>
        <color rgb="FF0070C0"/>
        <rFont val="Arial"/>
        <family val="2"/>
      </rPr>
      <t>select from drop down list.</t>
    </r>
  </si>
  <si>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 Discipline for Classical </t>
    </r>
    <r>
      <rPr>
        <b/>
        <i/>
        <sz val="12"/>
        <color rgb="FF0070C0"/>
        <rFont val="Arial"/>
        <family val="2"/>
      </rPr>
      <t>select from drop down list.</t>
    </r>
  </si>
  <si>
    <r>
      <t xml:space="preserve">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As above -</t>
    </r>
    <r>
      <rPr>
        <i/>
        <sz val="12"/>
        <rFont val="Arial"/>
        <family val="2"/>
      </rPr>
      <t xml:space="preserve"> </t>
    </r>
    <r>
      <rPr>
        <b/>
        <i/>
        <sz val="12"/>
        <color rgb="FF0070C0"/>
        <rFont val="Arial"/>
        <family val="2"/>
      </rPr>
      <t>select from drop down list.</t>
    </r>
  </si>
  <si>
    <t xml:space="preserve">D310, Modern,                  (21 years &amp; Under) </t>
  </si>
  <si>
    <t>D311, Song &amp; Dance,       (21 years &amp; Under)</t>
  </si>
  <si>
    <t>D312, Tap,                        (21 years &amp; Under)</t>
  </si>
  <si>
    <t>D208, Tap,                     (14 years &amp; Under)</t>
  </si>
  <si>
    <t>D204, Tap,                      (10 years &amp; under)</t>
  </si>
  <si>
    <t xml:space="preserve">D302, Modern,                 (10 years &amp; under) </t>
  </si>
  <si>
    <t>D303, Song &amp; Dance,       (10 years &amp; under)</t>
  </si>
  <si>
    <t>D304, Tap,                        (10 years &amp; under)</t>
  </si>
  <si>
    <t xml:space="preserve">D402, Modern,             (10 years &amp; under) </t>
  </si>
  <si>
    <t>D403, Song &amp; Dance,   (10 years &amp; under)</t>
  </si>
  <si>
    <t>D404, Tap,                    (10 years &amp; under)</t>
  </si>
  <si>
    <t>D307, Song &amp; Dance,       (14 years &amp; Under)</t>
  </si>
  <si>
    <t>D308, Tap,                        (14 years &amp; Under)</t>
  </si>
  <si>
    <t xml:space="preserve">D306, Modern,                 (14 years &amp; Under) </t>
  </si>
  <si>
    <t>** CLASSICAL</t>
  </si>
  <si>
    <t>D201, Classical,   **      (10 years &amp; under)</t>
  </si>
  <si>
    <t>D301, Classical,  **         (10 years &amp; under)</t>
  </si>
  <si>
    <t>D305, Classical, **           (14 years &amp; Under)</t>
  </si>
  <si>
    <t>D309, Classical, **          (21 years &amp; Under)</t>
  </si>
  <si>
    <t>D401, Classical, **      (10 years &amp; under)</t>
  </si>
  <si>
    <t>D405, Classical, **      (14 years &amp; Under)</t>
  </si>
  <si>
    <t xml:space="preserve">D406, Modern,             (14 years &amp; Under) </t>
  </si>
  <si>
    <t>D407, Song &amp; Dance,   (14 years &amp; Under)</t>
  </si>
  <si>
    <t>D408, Tap,                    (14 years &amp; Under)</t>
  </si>
  <si>
    <t>D409, Classical,  **      (21 years &amp; Under)</t>
  </si>
  <si>
    <t xml:space="preserve">D410, Modern,              (21 years &amp; Under) </t>
  </si>
  <si>
    <t>D411, Song &amp; Dance,    (21 years &amp; Under)</t>
  </si>
  <si>
    <t>D412, Tap,                    (21 years &amp; Under)</t>
  </si>
  <si>
    <t xml:space="preserve">    </t>
  </si>
  <si>
    <t xml:space="preserve"> SOLOs</t>
  </si>
  <si>
    <t xml:space="preserve">D202, Modern,               (10 years &amp; under) </t>
  </si>
  <si>
    <t>D203, Song &amp; Dance,     (10 years &amp; under)</t>
  </si>
  <si>
    <t>D205, Classical,    **     (14 years &amp; Under)</t>
  </si>
  <si>
    <t xml:space="preserve">D206, Modern,               (14 years &amp; Under) </t>
  </si>
  <si>
    <t>D207, Song &amp; Dance,    (14 years &amp; Under)</t>
  </si>
  <si>
    <t>D209, Classical,    * *   (21 years &amp; Under)</t>
  </si>
  <si>
    <t xml:space="preserve">D210, Modern,              (21 years &amp; Under) </t>
  </si>
  <si>
    <t>D211, Song &amp; Dance,    (21 years &amp; Under)</t>
  </si>
  <si>
    <t>D212, Tap,                    (21 years &amp; Under)</t>
  </si>
  <si>
    <t>D501, Choreography,    (12 years &amp; Under)</t>
  </si>
  <si>
    <t>D502, Choreography,    (13 to 21 years)</t>
  </si>
  <si>
    <t>D501, Choreography,       (12 years &amp; Under)</t>
  </si>
  <si>
    <t>D502, Choreography,       (13 to 21 years)</t>
  </si>
  <si>
    <t>CLASS NUMBER /NAME</t>
  </si>
  <si>
    <t>TOTAL FOR SOLOS -</t>
  </si>
  <si>
    <t>Total number of SOLO entries =</t>
  </si>
  <si>
    <r>
      <rPr>
        <b/>
        <i/>
        <sz val="20"/>
        <color indexed="10"/>
        <rFont val="Times New Roman"/>
        <family val="1"/>
      </rPr>
      <t>*</t>
    </r>
    <r>
      <rPr>
        <b/>
        <i/>
        <sz val="12"/>
        <color indexed="10"/>
        <rFont val="Times New Roman"/>
        <family val="1"/>
      </rPr>
      <t>If payment is to be made via "</t>
    </r>
    <r>
      <rPr>
        <b/>
        <sz val="14"/>
        <color indexed="10"/>
        <rFont val="Times New Roman"/>
        <family val="1"/>
      </rPr>
      <t>On  Line" Banking</t>
    </r>
    <r>
      <rPr>
        <b/>
        <i/>
        <sz val="12"/>
        <color indexed="10"/>
        <rFont val="Times New Roman"/>
        <family val="1"/>
      </rPr>
      <t xml:space="preserve"> please obtain a reference number from Section Secretary</t>
    </r>
  </si>
  <si>
    <t xml:space="preserve">I have read the Festival Child Protection Policy  (please tick box) </t>
  </si>
  <si>
    <t>Total cost of Duet entries =</t>
  </si>
  <si>
    <t>COMPLETE THIS FORM , SIGN AND SEND TO SECTION SECRETARY WITH PAYMENT*</t>
  </si>
  <si>
    <t>*If payment is mabe by BACS transfer form can be sent via email.</t>
  </si>
  <si>
    <r>
      <rPr>
        <b/>
        <i/>
        <sz val="14"/>
        <color rgb="FFFF0000"/>
        <rFont val="Arial"/>
        <family val="2"/>
      </rPr>
      <t xml:space="preserve">** </t>
    </r>
    <r>
      <rPr>
        <b/>
        <i/>
        <sz val="14"/>
        <rFont val="Arial"/>
        <family val="2"/>
      </rPr>
      <t>CLASSICAL DISCIPLINE</t>
    </r>
  </si>
  <si>
    <t>COUNTRY</t>
  </si>
  <si>
    <t>For National</t>
  </si>
  <si>
    <r>
      <rPr>
        <b/>
        <sz val="12"/>
        <color theme="1"/>
        <rFont val="Calibri"/>
        <family val="2"/>
        <scheme val="minor"/>
      </rPr>
      <t>NAT</t>
    </r>
    <r>
      <rPr>
        <sz val="12"/>
        <color theme="1"/>
        <rFont val="Calibri"/>
        <family val="2"/>
        <scheme val="minor"/>
      </rPr>
      <t xml:space="preserve">  </t>
    </r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>National</t>
    </r>
  </si>
  <si>
    <t>**( See NOTE  3 in Dance Section Special Notes)</t>
  </si>
  <si>
    <t>*COUNTRY</t>
  </si>
  <si>
    <t>∑</t>
  </si>
  <si>
    <r>
      <t xml:space="preserve">D141, </t>
    </r>
    <r>
      <rPr>
        <sz val="12"/>
        <color theme="1"/>
        <rFont val="Calibri"/>
        <family val="2"/>
        <scheme val="minor"/>
      </rPr>
      <t>National,                                   (15 to 18 years)</t>
    </r>
  </si>
  <si>
    <r>
      <t xml:space="preserve">D132, </t>
    </r>
    <r>
      <rPr>
        <sz val="12"/>
        <color theme="1"/>
        <rFont val="Calibri"/>
        <family val="2"/>
        <scheme val="minor"/>
      </rPr>
      <t>National,                                   (13 &amp; 14 years)</t>
    </r>
  </si>
  <si>
    <r>
      <t>D124.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National,                                   (11 &amp; 12 years)</t>
    </r>
  </si>
  <si>
    <t>( See NOTE 3 in Dance Section Special Notes)</t>
  </si>
  <si>
    <t>D122, Classical or Stylised Ballet,      (11 &amp; 12 years)</t>
  </si>
  <si>
    <t>D121, Tap,                                           ( 9 &amp; 10  years)</t>
  </si>
  <si>
    <t>D108, Classical Ballet,                        ( 7 &amp;   8  years)</t>
  </si>
  <si>
    <t>D109, Character,                                 ( 7 &amp;   8  years)</t>
  </si>
  <si>
    <t>D110, National,                                   ( 7 &amp;   8  years)</t>
  </si>
  <si>
    <t>D111, Classical Greek,                        ( 7 &amp;   8  years)</t>
  </si>
  <si>
    <t>D112, Modern,                                    ( 7 &amp;   8  years)</t>
  </si>
  <si>
    <t>D113, Song &amp; Dance,                          ( 7 &amp;   8  years)</t>
  </si>
  <si>
    <t>D114, Tap,                                           ( 7 &amp;   8  years)</t>
  </si>
  <si>
    <t>D115, Classical Ballet,                        ( 9 &amp; 10  years)</t>
  </si>
  <si>
    <t>D116, Character,                                 ( 9 &amp; 10  years)</t>
  </si>
  <si>
    <t>D117, National,                                   ( 9 &amp; 10  years)</t>
  </si>
  <si>
    <t>D118, Classical Greek,                        ( 9 &amp; 10  years)</t>
  </si>
  <si>
    <t>D119, Modern,                                    ( 9 &amp; 10  years)</t>
  </si>
  <si>
    <t>D120, Song &amp; Dance,                          ( 9 &amp; 10  years)</t>
  </si>
  <si>
    <t>D107, Tap,                                           (6 years &amp; Under)</t>
  </si>
  <si>
    <t>D106, Song &amp; Dance,                          (6 years &amp; Under)</t>
  </si>
  <si>
    <t>D105, Modern,                                    (6 years &amp; Under)</t>
  </si>
  <si>
    <t>D104, Classical Greek,                        (6 years &amp; Under)</t>
  </si>
  <si>
    <t>D103, National,                                   (6 years &amp; Under)</t>
  </si>
  <si>
    <t>D102, Character,                                 (6 years &amp; Under)</t>
  </si>
  <si>
    <t>D101, Classical Ballet,                        (6 years &amp; Under)</t>
  </si>
  <si>
    <t>AGE_SOLO</t>
  </si>
  <si>
    <t>CLASSICAL_DISCIPLINES</t>
  </si>
  <si>
    <t>CLASS_OPTION_SOLO</t>
  </si>
  <si>
    <t>CLASS_OPTION_DUET</t>
  </si>
  <si>
    <t>CLASS_OPTION_TRIOS_QUARTETS</t>
  </si>
  <si>
    <t>CLASS_OPTION_GROUPS</t>
  </si>
  <si>
    <t>AGE_21</t>
  </si>
  <si>
    <t xml:space="preserve"> FEE_SOLO_17</t>
  </si>
  <si>
    <t>FEE_DUET_17</t>
  </si>
  <si>
    <t>FEE_TRIO_17</t>
  </si>
  <si>
    <t>FEE_GROUPS_17</t>
  </si>
  <si>
    <r>
      <t>3</t>
    </r>
    <r>
      <rPr>
        <sz val="12"/>
        <rFont val="Arial"/>
        <family val="2"/>
      </rPr>
      <t xml:space="preserve"> Age on 1st September 2017,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rgb="FF0070C0"/>
        <rFont val="Arial"/>
        <family val="2"/>
      </rPr>
      <t>select from drop down list</t>
    </r>
    <r>
      <rPr>
        <b/>
        <sz val="12"/>
        <color rgb="FF0070C0"/>
        <rFont val="Arial"/>
        <family val="2"/>
      </rPr>
      <t>.</t>
    </r>
  </si>
  <si>
    <r>
      <t xml:space="preserve">      </t>
    </r>
    <r>
      <rPr>
        <b/>
        <sz val="12"/>
        <rFont val="Arial"/>
        <family val="2"/>
      </rPr>
      <t xml:space="preserve">6 </t>
    </r>
    <r>
      <rPr>
        <i/>
        <sz val="12"/>
        <rFont val="Arial"/>
        <family val="2"/>
      </rPr>
      <t xml:space="preserve">As above - </t>
    </r>
    <r>
      <rPr>
        <i/>
        <sz val="12"/>
        <color rgb="FF0070C0"/>
        <rFont val="Arial"/>
        <family val="2"/>
      </rPr>
      <t>s</t>
    </r>
    <r>
      <rPr>
        <b/>
        <i/>
        <sz val="12"/>
        <color rgb="FF0070C0"/>
        <rFont val="Arial"/>
        <family val="2"/>
      </rPr>
      <t>elect from drop down list.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</si>
</sst>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.00"/>
    <numFmt numFmtId="165" formatCode="#,##0_ ;\-#,##0\ 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i/>
      <u/>
      <sz val="12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0"/>
      <color indexed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indexed="10"/>
      <name val="Times New Roman"/>
      <family val="1"/>
    </font>
    <font>
      <b/>
      <i/>
      <sz val="20"/>
      <color indexed="10"/>
      <name val="Times New Roman"/>
      <family val="1"/>
    </font>
    <font>
      <b/>
      <sz val="20"/>
      <name val="Arial"/>
      <family val="2"/>
    </font>
    <font>
      <sz val="11"/>
      <color theme="1"/>
      <name val="Arial Black"/>
      <family val="2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b/>
      <i/>
      <sz val="12"/>
      <name val="Arial"/>
      <family val="2"/>
    </font>
    <font>
      <i/>
      <sz val="12"/>
      <color theme="1"/>
      <name val="Calibri"/>
      <family val="2"/>
      <scheme val="minor"/>
    </font>
    <font>
      <i/>
      <sz val="12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rgb="FF0070C0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4" tint="-0.249977111117893"/>
      <name val="Arial"/>
      <family val="2"/>
    </font>
    <font>
      <b/>
      <i/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Arial Black"/>
      <family val="2"/>
    </font>
    <font>
      <b/>
      <sz val="14"/>
      <name val="Calibri"/>
      <family val="2"/>
    </font>
    <font>
      <b/>
      <sz val="14"/>
      <color theme="1"/>
      <name val="Arial"/>
      <family val="2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FF0000"/>
      <name val="Times New Roman"/>
      <family val="1"/>
    </font>
    <font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Arial"/>
      <family val="2"/>
    </font>
    <font>
      <sz val="14"/>
      <name val="Calibri"/>
      <family val="2"/>
    </font>
    <font>
      <b/>
      <sz val="14"/>
      <color indexed="10"/>
      <name val="Times New Roman"/>
      <family val="1"/>
    </font>
    <font>
      <b/>
      <i/>
      <sz val="14"/>
      <color rgb="FFFF0000"/>
      <name val="Arial"/>
      <family val="2"/>
    </font>
    <font>
      <b/>
      <i/>
      <sz val="16"/>
      <color theme="1"/>
      <name val="Calibri"/>
      <family val="2"/>
      <scheme val="minor"/>
    </font>
    <font>
      <b/>
      <i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6795556505021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ck">
        <color auto="1"/>
      </left>
      <right/>
      <top/>
      <bottom style="dashDotDot">
        <color indexed="64"/>
      </bottom>
      <diagonal/>
    </border>
    <border>
      <left/>
      <right style="thick">
        <color auto="1"/>
      </right>
      <top/>
      <bottom style="dashDotDot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Border="1"/>
    <xf numFmtId="0" fontId="0" fillId="0" borderId="5" xfId="0" applyBorder="1"/>
    <xf numFmtId="49" fontId="0" fillId="0" borderId="0" xfId="0" applyNumberFormat="1" applyBorder="1"/>
    <xf numFmtId="44" fontId="0" fillId="0" borderId="0" xfId="1" applyFont="1" applyBorder="1"/>
    <xf numFmtId="0" fontId="0" fillId="0" borderId="6" xfId="0" applyBorder="1"/>
    <xf numFmtId="0" fontId="8" fillId="0" borderId="5" xfId="0" applyFont="1" applyBorder="1"/>
    <xf numFmtId="49" fontId="9" fillId="0" borderId="5" xfId="0" applyNumberFormat="1" applyFont="1" applyBorder="1"/>
    <xf numFmtId="49" fontId="11" fillId="0" borderId="0" xfId="0" applyNumberFormat="1" applyFont="1" applyBorder="1"/>
    <xf numFmtId="49" fontId="12" fillId="0" borderId="0" xfId="0" applyNumberFormat="1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5" xfId="0" applyFont="1" applyBorder="1"/>
    <xf numFmtId="0" fontId="13" fillId="0" borderId="0" xfId="0" applyFont="1" applyBorder="1"/>
    <xf numFmtId="0" fontId="0" fillId="0" borderId="7" xfId="0" applyBorder="1"/>
    <xf numFmtId="0" fontId="0" fillId="0" borderId="8" xfId="0" applyBorder="1"/>
    <xf numFmtId="44" fontId="0" fillId="0" borderId="8" xfId="1" applyFont="1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12" fillId="0" borderId="0" xfId="0" applyNumberFormat="1" applyFont="1" applyBorder="1"/>
    <xf numFmtId="44" fontId="0" fillId="0" borderId="0" xfId="1" applyFont="1"/>
    <xf numFmtId="2" fontId="0" fillId="0" borderId="0" xfId="0" applyNumberFormat="1" applyBorder="1"/>
    <xf numFmtId="0" fontId="19" fillId="0" borderId="6" xfId="0" applyFont="1" applyBorder="1" applyAlignment="1">
      <alignment horizontal="center"/>
    </xf>
    <xf numFmtId="0" fontId="0" fillId="0" borderId="0" xfId="0" applyFont="1" applyBorder="1"/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4" fontId="12" fillId="0" borderId="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5" xfId="0" applyFont="1" applyBorder="1"/>
    <xf numFmtId="0" fontId="17" fillId="0" borderId="5" xfId="0" applyFont="1" applyBorder="1"/>
    <xf numFmtId="0" fontId="5" fillId="0" borderId="5" xfId="0" applyFont="1" applyBorder="1" applyAlignment="1">
      <alignment vertical="center"/>
    </xf>
    <xf numFmtId="0" fontId="0" fillId="0" borderId="0" xfId="0" applyBorder="1" applyProtection="1">
      <protection locked="0"/>
    </xf>
    <xf numFmtId="0" fontId="12" fillId="0" borderId="0" xfId="0" applyFont="1" applyBorder="1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44" fontId="0" fillId="0" borderId="0" xfId="1" applyFont="1" applyAlignment="1" applyProtection="1">
      <alignment horizontal="center"/>
    </xf>
    <xf numFmtId="49" fontId="0" fillId="0" borderId="0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6" fillId="0" borderId="0" xfId="0" applyFont="1" applyBorder="1" applyProtection="1"/>
    <xf numFmtId="49" fontId="15" fillId="0" borderId="0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Protection="1"/>
    <xf numFmtId="0" fontId="24" fillId="0" borderId="0" xfId="0" applyFont="1"/>
    <xf numFmtId="0" fontId="26" fillId="0" borderId="0" xfId="0" applyFont="1"/>
    <xf numFmtId="0" fontId="29" fillId="0" borderId="0" xfId="0" applyFont="1"/>
    <xf numFmtId="44" fontId="0" fillId="0" borderId="0" xfId="1" applyFont="1" applyAlignment="1">
      <alignment horizont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/>
    <xf numFmtId="0" fontId="30" fillId="0" borderId="0" xfId="0" applyFont="1" applyProtection="1"/>
    <xf numFmtId="165" fontId="30" fillId="0" borderId="0" xfId="1" applyNumberFormat="1" applyFont="1" applyAlignment="1" applyProtection="1">
      <alignment horizontal="center"/>
    </xf>
    <xf numFmtId="0" fontId="30" fillId="0" borderId="23" xfId="0" applyFont="1" applyBorder="1" applyAlignment="1" applyProtection="1">
      <alignment horizontal="left"/>
    </xf>
    <xf numFmtId="0" fontId="28" fillId="0" borderId="0" xfId="0" applyFont="1"/>
    <xf numFmtId="0" fontId="26" fillId="0" borderId="8" xfId="0" applyFont="1" applyBorder="1"/>
    <xf numFmtId="0" fontId="36" fillId="0" borderId="0" xfId="0" applyFo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/>
    <xf numFmtId="0" fontId="38" fillId="0" borderId="0" xfId="0" applyFont="1"/>
    <xf numFmtId="0" fontId="3" fillId="0" borderId="0" xfId="0" applyFont="1" applyBorder="1" applyProtection="1"/>
    <xf numFmtId="0" fontId="37" fillId="0" borderId="0" xfId="0" applyFont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51" xfId="0" applyFont="1" applyBorder="1" applyAlignment="1" applyProtection="1">
      <alignment horizontal="left"/>
    </xf>
    <xf numFmtId="0" fontId="39" fillId="0" borderId="0" xfId="0" applyFont="1" applyAlignment="1">
      <alignment horizontal="center"/>
    </xf>
    <xf numFmtId="44" fontId="29" fillId="0" borderId="0" xfId="1" applyFont="1"/>
    <xf numFmtId="0" fontId="29" fillId="0" borderId="0" xfId="0" applyNumberFormat="1" applyFont="1" applyBorder="1"/>
    <xf numFmtId="0" fontId="29" fillId="0" borderId="0" xfId="0" applyFont="1" applyBorder="1"/>
    <xf numFmtId="0" fontId="40" fillId="0" borderId="10" xfId="0" applyFont="1" applyBorder="1" applyProtection="1">
      <protection locked="0"/>
    </xf>
    <xf numFmtId="14" fontId="29" fillId="0" borderId="11" xfId="0" applyNumberFormat="1" applyFont="1" applyBorder="1" applyProtection="1"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Protection="1">
      <protection locked="0"/>
    </xf>
    <xf numFmtId="0" fontId="29" fillId="0" borderId="13" xfId="0" applyFont="1" applyBorder="1" applyProtection="1"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Protection="1">
      <protection locked="0"/>
    </xf>
    <xf numFmtId="0" fontId="29" fillId="0" borderId="15" xfId="0" applyFont="1" applyBorder="1" applyProtection="1">
      <protection locked="0"/>
    </xf>
    <xf numFmtId="0" fontId="40" fillId="0" borderId="13" xfId="0" applyFont="1" applyBorder="1" applyProtection="1">
      <protection locked="0"/>
    </xf>
    <xf numFmtId="14" fontId="29" fillId="0" borderId="13" xfId="0" applyNumberFormat="1" applyFont="1" applyBorder="1" applyProtection="1">
      <protection locked="0"/>
    </xf>
    <xf numFmtId="0" fontId="40" fillId="0" borderId="12" xfId="0" applyFont="1" applyBorder="1" applyProtection="1">
      <protection locked="0"/>
    </xf>
    <xf numFmtId="0" fontId="32" fillId="0" borderId="0" xfId="0" applyFont="1" applyBorder="1" applyProtection="1"/>
    <xf numFmtId="0" fontId="28" fillId="0" borderId="0" xfId="0" applyFont="1" applyProtection="1"/>
    <xf numFmtId="0" fontId="28" fillId="0" borderId="0" xfId="0" applyFont="1" applyBorder="1" applyProtection="1"/>
    <xf numFmtId="44" fontId="28" fillId="0" borderId="0" xfId="1" applyFont="1" applyBorder="1" applyProtection="1"/>
    <xf numFmtId="0" fontId="39" fillId="0" borderId="42" xfId="0" applyFont="1" applyBorder="1" applyAlignment="1">
      <alignment horizontal="center"/>
    </xf>
    <xf numFmtId="0" fontId="29" fillId="0" borderId="36" xfId="0" applyFont="1" applyBorder="1" applyAlignment="1">
      <alignment horizontal="left"/>
    </xf>
    <xf numFmtId="0" fontId="29" fillId="0" borderId="43" xfId="0" applyFont="1" applyBorder="1" applyAlignment="1">
      <alignment horizontal="left"/>
    </xf>
    <xf numFmtId="0" fontId="29" fillId="0" borderId="43" xfId="0" applyFont="1" applyBorder="1" applyAlignment="1"/>
    <xf numFmtId="0" fontId="29" fillId="0" borderId="44" xfId="0" applyFont="1" applyBorder="1" applyAlignment="1">
      <alignment horizontal="center"/>
    </xf>
    <xf numFmtId="0" fontId="41" fillId="0" borderId="0" xfId="0" applyFont="1" applyBorder="1"/>
    <xf numFmtId="0" fontId="39" fillId="0" borderId="45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0" fontId="29" fillId="0" borderId="34" xfId="0" applyFont="1" applyBorder="1" applyAlignment="1"/>
    <xf numFmtId="0" fontId="29" fillId="0" borderId="1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29" fillId="0" borderId="3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29" fillId="0" borderId="35" xfId="0" applyFont="1" applyBorder="1" applyAlignment="1"/>
    <xf numFmtId="0" fontId="29" fillId="0" borderId="4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29" fillId="0" borderId="8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29" fillId="0" borderId="49" xfId="0" applyFont="1" applyBorder="1" applyAlignment="1"/>
    <xf numFmtId="0" fontId="29" fillId="0" borderId="50" xfId="0" applyFont="1" applyBorder="1" applyAlignment="1">
      <alignment horizontal="center"/>
    </xf>
    <xf numFmtId="0" fontId="29" fillId="0" borderId="6" xfId="0" applyFont="1" applyBorder="1" applyAlignment="1" applyProtection="1">
      <alignment horizontal="center"/>
    </xf>
    <xf numFmtId="0" fontId="29" fillId="0" borderId="16" xfId="0" applyFont="1" applyBorder="1" applyProtection="1">
      <protection locked="0"/>
    </xf>
    <xf numFmtId="0" fontId="29" fillId="0" borderId="17" xfId="0" applyFont="1" applyBorder="1" applyProtection="1">
      <protection locked="0"/>
    </xf>
    <xf numFmtId="44" fontId="29" fillId="0" borderId="17" xfId="1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</xf>
    <xf numFmtId="0" fontId="29" fillId="0" borderId="18" xfId="0" applyFont="1" applyBorder="1" applyProtection="1">
      <protection locked="0"/>
    </xf>
    <xf numFmtId="0" fontId="29" fillId="0" borderId="19" xfId="0" applyFont="1" applyBorder="1" applyProtection="1">
      <protection locked="0"/>
    </xf>
    <xf numFmtId="0" fontId="29" fillId="0" borderId="18" xfId="0" applyFont="1" applyBorder="1" applyAlignment="1" applyProtection="1">
      <alignment horizontal="left"/>
      <protection locked="0"/>
    </xf>
    <xf numFmtId="0" fontId="29" fillId="0" borderId="19" xfId="0" applyFont="1" applyBorder="1" applyAlignment="1" applyProtection="1">
      <alignment horizontal="left"/>
      <protection locked="0"/>
    </xf>
    <xf numFmtId="0" fontId="29" fillId="0" borderId="20" xfId="0" applyFont="1" applyBorder="1" applyProtection="1">
      <protection locked="0"/>
    </xf>
    <xf numFmtId="0" fontId="29" fillId="0" borderId="21" xfId="0" applyFont="1" applyBorder="1" applyAlignment="1" applyProtection="1">
      <alignment horizontal="left"/>
      <protection locked="0"/>
    </xf>
    <xf numFmtId="0" fontId="29" fillId="0" borderId="22" xfId="0" applyFont="1" applyBorder="1" applyAlignment="1" applyProtection="1">
      <alignment horizontal="left"/>
      <protection locked="0"/>
    </xf>
    <xf numFmtId="44" fontId="39" fillId="0" borderId="24" xfId="1" applyFont="1" applyBorder="1" applyAlignment="1" applyProtection="1">
      <alignment horizontal="center"/>
    </xf>
    <xf numFmtId="49" fontId="0" fillId="2" borderId="0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0" fontId="18" fillId="6" borderId="0" xfId="0" applyFont="1" applyFill="1" applyBorder="1" applyProtection="1"/>
    <xf numFmtId="44" fontId="18" fillId="6" borderId="0" xfId="1" applyFont="1" applyFill="1" applyBorder="1" applyAlignment="1" applyProtection="1">
      <alignment horizontal="right"/>
    </xf>
    <xf numFmtId="44" fontId="22" fillId="6" borderId="0" xfId="1" applyFont="1" applyFill="1" applyBorder="1" applyAlignment="1" applyProtection="1">
      <alignment horizontal="right"/>
    </xf>
    <xf numFmtId="44" fontId="47" fillId="6" borderId="0" xfId="1" applyFont="1" applyFill="1" applyBorder="1" applyAlignment="1" applyProtection="1">
      <alignment horizontal="right"/>
    </xf>
    <xf numFmtId="165" fontId="47" fillId="6" borderId="0" xfId="1" applyNumberFormat="1" applyFont="1" applyFill="1" applyBorder="1" applyAlignment="1" applyProtection="1">
      <alignment horizontal="center"/>
    </xf>
    <xf numFmtId="164" fontId="47" fillId="6" borderId="0" xfId="1" applyNumberFormat="1" applyFont="1" applyFill="1" applyBorder="1" applyAlignment="1" applyProtection="1">
      <alignment horizontal="center"/>
    </xf>
    <xf numFmtId="49" fontId="47" fillId="6" borderId="0" xfId="0" applyNumberFormat="1" applyFont="1" applyFill="1" applyBorder="1" applyProtection="1"/>
    <xf numFmtId="165" fontId="47" fillId="6" borderId="0" xfId="1" quotePrefix="1" applyNumberFormat="1" applyFont="1" applyFill="1" applyBorder="1" applyAlignment="1" applyProtection="1">
      <alignment horizontal="center"/>
    </xf>
    <xf numFmtId="44" fontId="47" fillId="6" borderId="0" xfId="1" applyFont="1" applyFill="1" applyBorder="1" applyProtection="1"/>
    <xf numFmtId="0" fontId="47" fillId="6" borderId="0" xfId="0" applyFont="1" applyFill="1" applyBorder="1" applyProtection="1"/>
    <xf numFmtId="49" fontId="47" fillId="6" borderId="0" xfId="0" applyNumberFormat="1" applyFont="1" applyFill="1" applyBorder="1" applyAlignment="1" applyProtection="1">
      <alignment vertical="center"/>
    </xf>
    <xf numFmtId="165" fontId="47" fillId="6" borderId="0" xfId="1" applyNumberFormat="1" applyFont="1" applyFill="1" applyBorder="1" applyAlignment="1" applyProtection="1">
      <alignment horizontal="center" vertical="center"/>
    </xf>
    <xf numFmtId="164" fontId="47" fillId="6" borderId="0" xfId="1" applyNumberFormat="1" applyFont="1" applyFill="1" applyBorder="1" applyAlignment="1" applyProtection="1">
      <alignment horizontal="center" vertical="center"/>
    </xf>
    <xf numFmtId="44" fontId="47" fillId="6" borderId="0" xfId="0" applyNumberFormat="1" applyFont="1" applyFill="1" applyBorder="1" applyAlignment="1" applyProtection="1">
      <alignment vertical="center"/>
    </xf>
    <xf numFmtId="49" fontId="48" fillId="6" borderId="0" xfId="0" applyNumberFormat="1" applyFont="1" applyFill="1" applyBorder="1" applyProtection="1"/>
    <xf numFmtId="44" fontId="47" fillId="6" borderId="0" xfId="0" applyNumberFormat="1" applyFont="1" applyFill="1" applyBorder="1" applyProtection="1"/>
    <xf numFmtId="0" fontId="49" fillId="6" borderId="0" xfId="0" applyFont="1" applyFill="1" applyBorder="1" applyProtection="1"/>
    <xf numFmtId="0" fontId="36" fillId="0" borderId="33" xfId="0" applyFont="1" applyBorder="1" applyAlignment="1">
      <alignment horizontal="center"/>
    </xf>
    <xf numFmtId="0" fontId="31" fillId="5" borderId="5" xfId="0" applyFont="1" applyFill="1" applyBorder="1" applyAlignment="1">
      <alignment horizontal="center"/>
    </xf>
    <xf numFmtId="0" fontId="31" fillId="0" borderId="5" xfId="0" applyFont="1" applyBorder="1" applyAlignment="1">
      <alignment horizontal="center"/>
    </xf>
    <xf numFmtId="44" fontId="39" fillId="0" borderId="0" xfId="1" applyFont="1"/>
    <xf numFmtId="0" fontId="39" fillId="0" borderId="0" xfId="0" applyFont="1" applyAlignment="1">
      <alignment horizontal="left"/>
    </xf>
    <xf numFmtId="0" fontId="50" fillId="0" borderId="41" xfId="0" applyFont="1" applyBorder="1" applyProtection="1"/>
    <xf numFmtId="0" fontId="51" fillId="0" borderId="0" xfId="0" applyFont="1" applyProtection="1"/>
    <xf numFmtId="49" fontId="10" fillId="0" borderId="0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</xf>
    <xf numFmtId="0" fontId="29" fillId="0" borderId="0" xfId="0" applyFont="1" applyProtection="1"/>
    <xf numFmtId="0" fontId="29" fillId="0" borderId="0" xfId="0" applyFont="1" applyBorder="1" applyProtection="1"/>
    <xf numFmtId="0" fontId="24" fillId="0" borderId="0" xfId="0" applyFont="1" applyBorder="1" applyAlignment="1" applyProtection="1">
      <alignment horizontal="center"/>
    </xf>
    <xf numFmtId="0" fontId="24" fillId="0" borderId="0" xfId="0" applyFont="1" applyBorder="1" applyProtection="1"/>
    <xf numFmtId="49" fontId="15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57" fillId="0" borderId="14" xfId="0" applyFont="1" applyBorder="1" applyProtection="1">
      <protection locked="0"/>
    </xf>
    <xf numFmtId="0" fontId="57" fillId="0" borderId="15" xfId="0" applyFont="1" applyBorder="1" applyProtection="1">
      <protection locked="0"/>
    </xf>
    <xf numFmtId="0" fontId="58" fillId="0" borderId="15" xfId="0" applyFont="1" applyBorder="1" applyProtection="1">
      <protection locked="0"/>
    </xf>
    <xf numFmtId="0" fontId="41" fillId="0" borderId="0" xfId="0" applyFont="1" applyBorder="1" applyProtection="1"/>
    <xf numFmtId="44" fontId="29" fillId="0" borderId="0" xfId="1" applyFont="1" applyBorder="1" applyProtection="1"/>
    <xf numFmtId="0" fontId="41" fillId="0" borderId="59" xfId="0" applyFont="1" applyBorder="1" applyAlignment="1" applyProtection="1">
      <alignment horizontal="center"/>
    </xf>
    <xf numFmtId="0" fontId="29" fillId="0" borderId="36" xfId="0" applyFont="1" applyBorder="1" applyAlignment="1" applyProtection="1">
      <alignment horizontal="center"/>
    </xf>
    <xf numFmtId="0" fontId="57" fillId="0" borderId="10" xfId="0" applyFont="1" applyBorder="1" applyProtection="1">
      <protection locked="0"/>
    </xf>
    <xf numFmtId="0" fontId="57" fillId="0" borderId="11" xfId="0" applyFont="1" applyBorder="1" applyProtection="1">
      <protection locked="0"/>
    </xf>
    <xf numFmtId="14" fontId="57" fillId="0" borderId="11" xfId="0" applyNumberFormat="1" applyFont="1" applyBorder="1" applyProtection="1">
      <protection locked="0"/>
    </xf>
    <xf numFmtId="0" fontId="57" fillId="0" borderId="11" xfId="0" applyFont="1" applyBorder="1" applyAlignment="1" applyProtection="1">
      <alignment horizontal="center"/>
      <protection locked="0"/>
    </xf>
    <xf numFmtId="0" fontId="29" fillId="0" borderId="8" xfId="0" applyFont="1" applyBorder="1" applyAlignment="1" applyProtection="1">
      <alignment horizontal="center"/>
    </xf>
    <xf numFmtId="0" fontId="57" fillId="0" borderId="15" xfId="0" applyFont="1" applyBorder="1" applyAlignment="1" applyProtection="1">
      <alignment horizontal="center"/>
      <protection locked="0"/>
    </xf>
    <xf numFmtId="0" fontId="55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/>
    <xf numFmtId="0" fontId="55" fillId="0" borderId="4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0" fillId="0" borderId="0" xfId="0" applyFont="1"/>
    <xf numFmtId="6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22" fillId="6" borderId="25" xfId="1" applyFont="1" applyFill="1" applyBorder="1" applyAlignment="1" applyProtection="1">
      <alignment vertical="center"/>
    </xf>
    <xf numFmtId="49" fontId="12" fillId="2" borderId="0" xfId="0" applyNumberFormat="1" applyFont="1" applyFill="1" applyBorder="1" applyProtection="1">
      <protection locked="0"/>
    </xf>
    <xf numFmtId="0" fontId="17" fillId="4" borderId="0" xfId="0" applyFont="1" applyFill="1" applyBorder="1" applyAlignment="1" applyProtection="1">
      <alignment vertical="center"/>
      <protection locked="0"/>
    </xf>
    <xf numFmtId="0" fontId="62" fillId="0" borderId="0" xfId="0" applyFont="1" applyAlignment="1">
      <alignment horizontal="center"/>
    </xf>
    <xf numFmtId="0" fontId="63" fillId="0" borderId="33" xfId="0" applyFont="1" applyBorder="1" applyAlignment="1">
      <alignment horizontal="center" vertical="center"/>
    </xf>
    <xf numFmtId="0" fontId="62" fillId="0" borderId="36" xfId="0" applyFont="1" applyBorder="1"/>
    <xf numFmtId="0" fontId="62" fillId="0" borderId="0" xfId="0" applyFont="1"/>
    <xf numFmtId="0" fontId="63" fillId="0" borderId="0" xfId="0" applyFont="1" applyFill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41" fillId="0" borderId="0" xfId="0" applyFont="1" applyBorder="1" applyAlignment="1" applyProtection="1">
      <alignment horizontal="center"/>
    </xf>
    <xf numFmtId="0" fontId="65" fillId="0" borderId="5" xfId="0" applyFont="1" applyBorder="1" applyAlignment="1">
      <alignment horizontal="center"/>
    </xf>
    <xf numFmtId="0" fontId="65" fillId="0" borderId="30" xfId="0" applyFont="1" applyBorder="1" applyAlignment="1">
      <alignment horizontal="center"/>
    </xf>
    <xf numFmtId="0" fontId="65" fillId="0" borderId="0" xfId="0" applyFont="1"/>
    <xf numFmtId="0" fontId="65" fillId="0" borderId="38" xfId="0" applyFont="1" applyBorder="1" applyAlignment="1">
      <alignment horizontal="center"/>
    </xf>
    <xf numFmtId="0" fontId="65" fillId="0" borderId="9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/>
    </xf>
    <xf numFmtId="0" fontId="61" fillId="0" borderId="28" xfId="0" applyFont="1" applyBorder="1" applyAlignment="1" applyProtection="1">
      <alignment horizontal="center"/>
    </xf>
    <xf numFmtId="0" fontId="65" fillId="0" borderId="0" xfId="0" applyFont="1" applyAlignment="1">
      <alignment horizontal="center"/>
    </xf>
    <xf numFmtId="0" fontId="65" fillId="0" borderId="31" xfId="0" applyFont="1" applyBorder="1" applyAlignment="1">
      <alignment horizontal="center"/>
    </xf>
    <xf numFmtId="0" fontId="60" fillId="0" borderId="25" xfId="0" applyFont="1" applyBorder="1" applyAlignment="1" applyProtection="1">
      <alignment horizontal="center"/>
    </xf>
    <xf numFmtId="0" fontId="66" fillId="0" borderId="0" xfId="0" applyFont="1" applyBorder="1" applyAlignment="1" applyProtection="1">
      <alignment horizontal="center"/>
    </xf>
    <xf numFmtId="0" fontId="29" fillId="0" borderId="19" xfId="0" applyFont="1" applyBorder="1" applyAlignment="1" applyProtection="1">
      <alignment horizontal="center"/>
      <protection locked="0"/>
    </xf>
    <xf numFmtId="0" fontId="60" fillId="0" borderId="0" xfId="0" applyFont="1" applyAlignment="1" applyProtection="1"/>
    <xf numFmtId="0" fontId="67" fillId="0" borderId="0" xfId="0" applyFont="1" applyBorder="1" applyProtection="1"/>
    <xf numFmtId="165" fontId="30" fillId="0" borderId="0" xfId="1" applyNumberFormat="1" applyFont="1" applyAlignment="1">
      <alignment horizontal="center"/>
    </xf>
    <xf numFmtId="165" fontId="51" fillId="0" borderId="0" xfId="1" applyNumberFormat="1" applyFont="1" applyBorder="1" applyProtection="1"/>
    <xf numFmtId="0" fontId="64" fillId="0" borderId="41" xfId="0" applyFont="1" applyBorder="1" applyProtection="1"/>
    <xf numFmtId="0" fontId="64" fillId="0" borderId="52" xfId="0" applyFont="1" applyBorder="1" applyProtection="1"/>
    <xf numFmtId="44" fontId="30" fillId="0" borderId="57" xfId="0" applyNumberFormat="1" applyFont="1" applyBorder="1" applyAlignment="1">
      <alignment horizontal="left"/>
    </xf>
    <xf numFmtId="0" fontId="56" fillId="0" borderId="0" xfId="0" applyFont="1" applyAlignment="1">
      <alignment horizontal="left"/>
    </xf>
    <xf numFmtId="165" fontId="30" fillId="0" borderId="0" xfId="0" applyNumberFormat="1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8" xfId="0" applyFont="1" applyBorder="1" applyAlignment="1">
      <alignment horizontal="center"/>
    </xf>
    <xf numFmtId="0" fontId="65" fillId="0" borderId="28" xfId="0" applyFont="1" applyBorder="1" applyAlignment="1">
      <alignment horizontal="center" vertical="center"/>
    </xf>
    <xf numFmtId="0" fontId="65" fillId="0" borderId="0" xfId="0" applyFont="1" applyBorder="1" applyAlignment="1"/>
    <xf numFmtId="0" fontId="0" fillId="0" borderId="5" xfId="0" applyBorder="1" applyAlignment="1">
      <alignment horizontal="center"/>
    </xf>
    <xf numFmtId="0" fontId="19" fillId="0" borderId="0" xfId="0" applyFont="1" applyBorder="1" applyAlignment="1"/>
    <xf numFmtId="49" fontId="10" fillId="0" borderId="0" xfId="0" applyNumberFormat="1" applyFont="1" applyBorder="1" applyAlignment="1" applyProtection="1">
      <protection locked="0"/>
    </xf>
    <xf numFmtId="49" fontId="10" fillId="0" borderId="6" xfId="0" applyNumberFormat="1" applyFont="1" applyBorder="1" applyAlignment="1" applyProtection="1">
      <protection locked="0"/>
    </xf>
    <xf numFmtId="49" fontId="10" fillId="0" borderId="25" xfId="0" applyNumberFormat="1" applyFont="1" applyBorder="1" applyAlignment="1" applyProtection="1"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29" fillId="0" borderId="13" xfId="0" applyFont="1" applyBorder="1" applyAlignment="1" applyProtection="1">
      <alignment horizontal="left" vertical="center"/>
      <protection locked="0"/>
    </xf>
    <xf numFmtId="0" fontId="29" fillId="0" borderId="15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 vertical="center"/>
    </xf>
    <xf numFmtId="0" fontId="57" fillId="0" borderId="0" xfId="0" applyFont="1" applyBorder="1" applyProtection="1">
      <protection locked="0"/>
    </xf>
    <xf numFmtId="0" fontId="58" fillId="0" borderId="0" xfId="0" applyFont="1" applyBorder="1" applyProtection="1">
      <protection locked="0"/>
    </xf>
    <xf numFmtId="0" fontId="57" fillId="0" borderId="0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44" fontId="57" fillId="0" borderId="0" xfId="1" applyFont="1" applyBorder="1" applyAlignment="1" applyProtection="1">
      <alignment horizontal="center" vertical="center"/>
      <protection locked="0"/>
    </xf>
    <xf numFmtId="0" fontId="59" fillId="0" borderId="0" xfId="0" applyFont="1" applyBorder="1" applyProtection="1"/>
    <xf numFmtId="0" fontId="29" fillId="0" borderId="13" xfId="0" applyFont="1" applyBorder="1" applyAlignment="1" applyProtection="1">
      <alignment horizontal="left" vertical="center"/>
    </xf>
    <xf numFmtId="0" fontId="65" fillId="0" borderId="5" xfId="0" applyFont="1" applyBorder="1"/>
    <xf numFmtId="44" fontId="39" fillId="0" borderId="30" xfId="1" applyFont="1" applyBorder="1" applyProtection="1"/>
    <xf numFmtId="0" fontId="59" fillId="0" borderId="5" xfId="0" applyFont="1" applyBorder="1" applyProtection="1"/>
    <xf numFmtId="0" fontId="54" fillId="0" borderId="5" xfId="0" applyFont="1" applyBorder="1" applyProtection="1"/>
    <xf numFmtId="0" fontId="29" fillId="0" borderId="5" xfId="0" applyFont="1" applyBorder="1" applyProtection="1"/>
    <xf numFmtId="44" fontId="30" fillId="0" borderId="57" xfId="1" applyFont="1" applyBorder="1"/>
    <xf numFmtId="0" fontId="63" fillId="0" borderId="65" xfId="0" applyFont="1" applyBorder="1" applyAlignment="1">
      <alignment horizontal="center"/>
    </xf>
    <xf numFmtId="0" fontId="63" fillId="0" borderId="36" xfId="0" applyFont="1" applyBorder="1" applyAlignment="1">
      <alignment horizontal="center"/>
    </xf>
    <xf numFmtId="0" fontId="63" fillId="0" borderId="69" xfId="0" applyFont="1" applyBorder="1" applyAlignment="1">
      <alignment horizontal="center"/>
    </xf>
    <xf numFmtId="0" fontId="63" fillId="0" borderId="36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/>
    </xf>
    <xf numFmtId="44" fontId="29" fillId="0" borderId="70" xfId="1" applyFont="1" applyBorder="1" applyProtection="1">
      <protection locked="0"/>
    </xf>
    <xf numFmtId="0" fontId="29" fillId="0" borderId="0" xfId="0" applyFont="1" applyBorder="1" applyProtection="1">
      <protection locked="0"/>
    </xf>
    <xf numFmtId="44" fontId="29" fillId="0" borderId="70" xfId="1" applyFont="1" applyBorder="1" applyProtection="1"/>
    <xf numFmtId="44" fontId="29" fillId="0" borderId="71" xfId="1" applyFont="1" applyBorder="1" applyProtection="1">
      <protection locked="0"/>
    </xf>
    <xf numFmtId="0" fontId="29" fillId="0" borderId="72" xfId="0" applyFont="1" applyBorder="1" applyAlignment="1" applyProtection="1">
      <alignment horizontal="left" vertical="center"/>
      <protection locked="0"/>
    </xf>
    <xf numFmtId="0" fontId="29" fillId="0" borderId="73" xfId="0" applyFont="1" applyBorder="1" applyAlignment="1" applyProtection="1">
      <alignment horizontal="left" vertical="center"/>
      <protection locked="0"/>
    </xf>
    <xf numFmtId="0" fontId="29" fillId="0" borderId="73" xfId="0" applyFont="1" applyBorder="1" applyAlignment="1" applyProtection="1">
      <alignment horizontal="left" vertical="center"/>
    </xf>
    <xf numFmtId="0" fontId="29" fillId="0" borderId="74" xfId="0" applyFont="1" applyBorder="1" applyAlignment="1" applyProtection="1">
      <alignment horizontal="left"/>
      <protection locked="0"/>
    </xf>
    <xf numFmtId="0" fontId="50" fillId="0" borderId="52" xfId="0" applyFont="1" applyBorder="1" applyProtection="1"/>
    <xf numFmtId="0" fontId="58" fillId="0" borderId="67" xfId="0" applyFont="1" applyBorder="1" applyAlignment="1" applyProtection="1">
      <alignment horizontal="center" vertical="center"/>
      <protection locked="0"/>
    </xf>
    <xf numFmtId="0" fontId="58" fillId="0" borderId="68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17" xfId="0" applyFont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 horizontal="left"/>
      <protection locked="0"/>
    </xf>
    <xf numFmtId="0" fontId="29" fillId="0" borderId="6" xfId="0" applyFont="1" applyBorder="1" applyAlignment="1" applyProtection="1">
      <alignment horizontal="left"/>
      <protection locked="0"/>
    </xf>
    <xf numFmtId="0" fontId="66" fillId="0" borderId="75" xfId="0" applyFont="1" applyBorder="1" applyAlignment="1" applyProtection="1">
      <alignment horizontal="center"/>
    </xf>
    <xf numFmtId="0" fontId="60" fillId="0" borderId="28" xfId="0" applyFont="1" applyBorder="1" applyAlignment="1" applyProtection="1">
      <alignment horizontal="center"/>
    </xf>
    <xf numFmtId="0" fontId="66" fillId="0" borderId="28" xfId="0" applyFont="1" applyBorder="1" applyAlignment="1" applyProtection="1">
      <alignment horizontal="center"/>
    </xf>
    <xf numFmtId="0" fontId="71" fillId="0" borderId="28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44" fontId="65" fillId="0" borderId="32" xfId="1" applyFont="1" applyBorder="1" applyAlignment="1"/>
    <xf numFmtId="44" fontId="65" fillId="0" borderId="9" xfId="1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15" fillId="0" borderId="5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2" fillId="3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44" fontId="70" fillId="0" borderId="29" xfId="1" applyFont="1" applyBorder="1" applyAlignment="1">
      <alignment horizontal="center" vertical="center"/>
    </xf>
    <xf numFmtId="44" fontId="70" fillId="0" borderId="9" xfId="1" applyFont="1" applyBorder="1" applyAlignment="1">
      <alignment horizontal="center" vertical="center"/>
    </xf>
    <xf numFmtId="0" fontId="29" fillId="0" borderId="33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58" fillId="0" borderId="60" xfId="0" applyFont="1" applyBorder="1" applyAlignment="1" applyProtection="1">
      <alignment horizontal="left" vertical="center"/>
      <protection locked="0"/>
    </xf>
    <xf numFmtId="0" fontId="58" fillId="0" borderId="61" xfId="0" applyFont="1" applyBorder="1" applyAlignment="1" applyProtection="1">
      <alignment horizontal="left" vertical="center"/>
      <protection locked="0"/>
    </xf>
    <xf numFmtId="44" fontId="57" fillId="0" borderId="67" xfId="1" applyFont="1" applyBorder="1" applyAlignment="1" applyProtection="1">
      <alignment horizontal="center" vertical="center"/>
      <protection locked="0"/>
    </xf>
    <xf numFmtId="44" fontId="57" fillId="0" borderId="68" xfId="1" applyFont="1" applyBorder="1" applyAlignment="1" applyProtection="1">
      <alignment horizontal="center" vertical="center"/>
      <protection locked="0"/>
    </xf>
    <xf numFmtId="0" fontId="53" fillId="0" borderId="33" xfId="0" applyFont="1" applyBorder="1" applyAlignment="1" applyProtection="1">
      <alignment horizontal="center"/>
    </xf>
    <xf numFmtId="0" fontId="53" fillId="0" borderId="36" xfId="0" applyFont="1" applyBorder="1" applyAlignment="1" applyProtection="1">
      <alignment horizontal="center"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44" fontId="65" fillId="0" borderId="33" xfId="1" applyFont="1" applyBorder="1" applyAlignment="1">
      <alignment horizontal="center" vertical="center"/>
    </xf>
    <xf numFmtId="44" fontId="65" fillId="0" borderId="7" xfId="1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44" fontId="29" fillId="0" borderId="29" xfId="1" applyFont="1" applyBorder="1" applyAlignment="1">
      <alignment horizontal="center" vertical="center"/>
    </xf>
    <xf numFmtId="44" fontId="29" fillId="0" borderId="6" xfId="1" applyFont="1" applyBorder="1" applyAlignment="1">
      <alignment horizontal="center" vertical="center"/>
    </xf>
    <xf numFmtId="44" fontId="29" fillId="0" borderId="47" xfId="1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44" fontId="65" fillId="0" borderId="26" xfId="1" applyFont="1" applyBorder="1" applyAlignment="1">
      <alignment horizontal="center" vertical="center"/>
    </xf>
    <xf numFmtId="44" fontId="65" fillId="0" borderId="28" xfId="1" applyFont="1" applyBorder="1" applyAlignment="1">
      <alignment horizontal="center" vertical="center"/>
    </xf>
    <xf numFmtId="0" fontId="23" fillId="0" borderId="33" xfId="0" applyFont="1" applyBorder="1" applyAlignment="1" applyProtection="1">
      <alignment horizontal="center"/>
    </xf>
    <xf numFmtId="0" fontId="23" fillId="0" borderId="36" xfId="0" applyFont="1" applyBorder="1" applyAlignment="1" applyProtection="1">
      <alignment horizontal="center"/>
    </xf>
    <xf numFmtId="0" fontId="23" fillId="0" borderId="29" xfId="0" applyFont="1" applyBorder="1" applyAlignment="1" applyProtection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/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7" fillId="0" borderId="6" xfId="0" applyFont="1" applyBorder="1" applyAlignment="1">
      <alignment vertical="center"/>
    </xf>
    <xf numFmtId="0" fontId="3" fillId="0" borderId="6" xfId="0" applyFont="1" applyBorder="1" applyAlignment="1"/>
    <xf numFmtId="0" fontId="4" fillId="0" borderId="25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3" fillId="0" borderId="55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43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NF%202015/Speech%20&amp;%20Drama/Block%20entry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How to complete forms"/>
      <sheetName val="Payment form"/>
      <sheetName val="Entry Form (Solo)"/>
      <sheetName val="Duologue"/>
      <sheetName val="Group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SD001</v>
          </cell>
          <cell r="B2" t="str">
            <v>Verse Speaking, 5 years &amp; Under</v>
          </cell>
          <cell r="E2" t="str">
            <v>SD012</v>
          </cell>
          <cell r="F2" t="str">
            <v>Duologue Poem, Open</v>
          </cell>
          <cell r="H2" t="str">
            <v>SD060</v>
          </cell>
          <cell r="I2" t="str">
            <v>Group Mime, 10 years &amp; under</v>
          </cell>
        </row>
        <row r="3">
          <cell r="A3" t="str">
            <v>SD002</v>
          </cell>
          <cell r="B3" t="str">
            <v>Verse Speaking, 6 years</v>
          </cell>
          <cell r="E3" t="str">
            <v>SD054</v>
          </cell>
          <cell r="F3" t="str">
            <v>Duologue not Shakespeare, 9 years &amp; under</v>
          </cell>
          <cell r="H3" t="str">
            <v>SD061</v>
          </cell>
          <cell r="I3" t="str">
            <v>Group Mime, 14 years &amp; under</v>
          </cell>
        </row>
        <row r="4">
          <cell r="A4" t="str">
            <v>SD003</v>
          </cell>
          <cell r="B4" t="str">
            <v>Verse Speaking, 7 years</v>
          </cell>
          <cell r="E4" t="str">
            <v>SD055</v>
          </cell>
          <cell r="F4" t="str">
            <v>Duologue not Shakespeare, 11 years &amp; under</v>
          </cell>
          <cell r="H4" t="str">
            <v>SD062</v>
          </cell>
          <cell r="I4" t="str">
            <v>Group Mime, 15 to 21 years</v>
          </cell>
        </row>
        <row r="5">
          <cell r="A5" t="str">
            <v>SD004</v>
          </cell>
          <cell r="B5" t="str">
            <v>Verse Speaking, 8 years</v>
          </cell>
          <cell r="E5" t="str">
            <v>SD056</v>
          </cell>
          <cell r="F5" t="str">
            <v>Duologue not Shakespeare, 12 - 13 years</v>
          </cell>
          <cell r="H5" t="str">
            <v>SD063</v>
          </cell>
          <cell r="I5" t="str">
            <v>Acted Scene not Shakespeare, 9 years &amp; under</v>
          </cell>
        </row>
        <row r="6">
          <cell r="A6" t="str">
            <v>SD005</v>
          </cell>
          <cell r="B6" t="str">
            <v>Verse Speaking, 9 years</v>
          </cell>
          <cell r="E6" t="str">
            <v>SD057</v>
          </cell>
          <cell r="F6" t="str">
            <v>Duologue not Shakespeare, 14 - 15 years</v>
          </cell>
          <cell r="H6" t="str">
            <v>SD064</v>
          </cell>
          <cell r="I6" t="str">
            <v>Acted Scene not Shakespeare, 11 years &amp; under</v>
          </cell>
        </row>
        <row r="7">
          <cell r="A7" t="str">
            <v>SD006</v>
          </cell>
          <cell r="B7" t="str">
            <v>Verse Speaking, 10 years</v>
          </cell>
          <cell r="E7" t="str">
            <v>SD058</v>
          </cell>
          <cell r="F7" t="str">
            <v>Duologue not Shakespeare, 16 - 17 years</v>
          </cell>
          <cell r="H7" t="str">
            <v>SD075</v>
          </cell>
          <cell r="I7" t="str">
            <v>Acted Scene not Shakespeare, 13 years &amp; under</v>
          </cell>
        </row>
        <row r="8">
          <cell r="A8" t="str">
            <v>SD007</v>
          </cell>
          <cell r="B8" t="str">
            <v>Verse Speaking, 11 years</v>
          </cell>
          <cell r="E8" t="str">
            <v>SD059</v>
          </cell>
          <cell r="F8" t="str">
            <v>Duologue not Shakespeare, 18 - 21years</v>
          </cell>
          <cell r="H8" t="str">
            <v>SD076</v>
          </cell>
          <cell r="I8" t="str">
            <v>Acted Scene not Shakespeare, 14 -15 years</v>
          </cell>
        </row>
        <row r="9">
          <cell r="A9" t="str">
            <v>SD008</v>
          </cell>
          <cell r="B9" t="str">
            <v>Verse Speaking, 12 - 13 years</v>
          </cell>
          <cell r="E9" t="str">
            <v>SD070</v>
          </cell>
          <cell r="F9" t="str">
            <v>Shakespeare Duologues, 10 years &amp; under</v>
          </cell>
          <cell r="H9" t="str">
            <v>SD077</v>
          </cell>
          <cell r="I9" t="str">
            <v>Acted Scene not Shakespeare, 17 - 21years</v>
          </cell>
        </row>
        <row r="10">
          <cell r="A10" t="str">
            <v>SD009</v>
          </cell>
          <cell r="B10" t="str">
            <v>Verse Speaking, 14 - 15 years</v>
          </cell>
          <cell r="E10" t="str">
            <v>SD071</v>
          </cell>
          <cell r="F10" t="str">
            <v>Shakespeare Duologues, 13 years &amp; under</v>
          </cell>
          <cell r="H10" t="str">
            <v>SD082</v>
          </cell>
          <cell r="I10" t="str">
            <v>Anthology, 10 years &amp; under</v>
          </cell>
        </row>
        <row r="11">
          <cell r="A11" t="str">
            <v>SD010</v>
          </cell>
          <cell r="B11" t="str">
            <v>Verse Speaking, 16 - 17 years</v>
          </cell>
          <cell r="E11" t="str">
            <v>SD072</v>
          </cell>
          <cell r="F11" t="str">
            <v>Shakespeare Duologues, 14 - 15 years</v>
          </cell>
          <cell r="H11" t="str">
            <v>SD083</v>
          </cell>
          <cell r="I11" t="str">
            <v>Anthology, 13 years &amp; under</v>
          </cell>
        </row>
        <row r="12">
          <cell r="A12" t="str">
            <v>SD011</v>
          </cell>
          <cell r="B12" t="str">
            <v>Verse Speaking, 18 - 21 years</v>
          </cell>
          <cell r="E12" t="str">
            <v>SD073</v>
          </cell>
          <cell r="F12" t="str">
            <v>Shakespeare Duologues, 16 - 17 years</v>
          </cell>
          <cell r="H12" t="str">
            <v>SD084</v>
          </cell>
          <cell r="I12" t="str">
            <v>Anthology, Open</v>
          </cell>
        </row>
        <row r="13">
          <cell r="A13" t="str">
            <v>SD013</v>
          </cell>
          <cell r="B13" t="str">
            <v>Original Poem, 8 years &amp; under</v>
          </cell>
          <cell r="E13" t="str">
            <v>SD074</v>
          </cell>
          <cell r="F13" t="str">
            <v>Shakespeaer Duologues, 18 - 21 years</v>
          </cell>
          <cell r="H13" t="str">
            <v>SD085</v>
          </cell>
          <cell r="I13" t="str">
            <v>Shakespeare Scene, 12 - 15 years</v>
          </cell>
        </row>
        <row r="14">
          <cell r="A14" t="str">
            <v>SD014</v>
          </cell>
          <cell r="B14" t="str">
            <v>Original Poem, 11 years &amp; under</v>
          </cell>
          <cell r="H14" t="str">
            <v>SD086</v>
          </cell>
          <cell r="I14" t="str">
            <v>Shakespeare Scene, 16 - 17 years</v>
          </cell>
        </row>
        <row r="15">
          <cell r="A15" t="str">
            <v>SD015</v>
          </cell>
          <cell r="B15" t="str">
            <v>Original Poem, 14 years &amp; under</v>
          </cell>
          <cell r="H15" t="str">
            <v>SD087</v>
          </cell>
          <cell r="I15" t="str">
            <v>Shakespeare Scene, 18 - 21 years</v>
          </cell>
        </row>
        <row r="16">
          <cell r="A16" t="str">
            <v>SD016</v>
          </cell>
          <cell r="B16" t="str">
            <v>Original Poem, 17 years &amp; under</v>
          </cell>
          <cell r="H16" t="str">
            <v>SD088</v>
          </cell>
          <cell r="I16" t="str">
            <v>Group Improvisation, 12 years &amp; under</v>
          </cell>
        </row>
        <row r="17">
          <cell r="A17" t="str">
            <v>SD017</v>
          </cell>
          <cell r="B17" t="str">
            <v>Original Poem,18 - 21 years</v>
          </cell>
          <cell r="H17" t="str">
            <v>SD089</v>
          </cell>
          <cell r="I17" t="str">
            <v>Group Improvisation, 13 - 15 years</v>
          </cell>
        </row>
        <row r="18">
          <cell r="A18" t="str">
            <v>SD018</v>
          </cell>
          <cell r="B18" t="str">
            <v>Creative Choral, Speaking 7 years &amp; under</v>
          </cell>
          <cell r="H18" t="str">
            <v>SD090</v>
          </cell>
          <cell r="I18" t="str">
            <v>Group Improvisation, 16 - 21 years</v>
          </cell>
        </row>
        <row r="19">
          <cell r="A19" t="str">
            <v>SD019</v>
          </cell>
          <cell r="B19" t="str">
            <v>Creative Choral, Speaking 10 years &amp; under</v>
          </cell>
        </row>
        <row r="20">
          <cell r="A20" t="str">
            <v>SD020</v>
          </cell>
          <cell r="B20" t="str">
            <v>Creative Choral, Speaking 13 years &amp; under</v>
          </cell>
        </row>
        <row r="21">
          <cell r="A21" t="str">
            <v>SD021</v>
          </cell>
          <cell r="B21" t="str">
            <v>Creative Choral, Speaking 14 – 15 years</v>
          </cell>
        </row>
        <row r="22">
          <cell r="A22" t="str">
            <v>SD022</v>
          </cell>
          <cell r="B22" t="str">
            <v>Creative Choral, Speaking 16 - 21 years</v>
          </cell>
        </row>
        <row r="23">
          <cell r="A23" t="str">
            <v>SD023</v>
          </cell>
          <cell r="B23" t="str">
            <v>Recital, 13 - 17 years</v>
          </cell>
        </row>
        <row r="24">
          <cell r="A24" t="str">
            <v>SD024</v>
          </cell>
          <cell r="B24" t="str">
            <v>Recital, 18 - 21 years</v>
          </cell>
        </row>
        <row r="25">
          <cell r="A25" t="str">
            <v>SD025</v>
          </cell>
          <cell r="B25" t="str">
            <v>Sight Reading, 11 years &amp; under</v>
          </cell>
        </row>
        <row r="26">
          <cell r="A26" t="str">
            <v>SD026</v>
          </cell>
          <cell r="B26" t="str">
            <v>Sight Reading, 13 years &amp; under</v>
          </cell>
        </row>
        <row r="27">
          <cell r="A27" t="str">
            <v>SD027</v>
          </cell>
          <cell r="B27" t="str">
            <v>Sight Reading, 14 – 17 years</v>
          </cell>
        </row>
        <row r="28">
          <cell r="A28" t="str">
            <v>SD028</v>
          </cell>
          <cell r="B28" t="str">
            <v>Sight Reading, 18 - 21 years</v>
          </cell>
        </row>
        <row r="29">
          <cell r="A29" t="str">
            <v>SD029</v>
          </cell>
          <cell r="B29" t="str">
            <v>Bible Reading, 11 years &amp; under</v>
          </cell>
        </row>
        <row r="30">
          <cell r="A30" t="str">
            <v>SD030</v>
          </cell>
          <cell r="B30" t="str">
            <v>Bible Reading, 14 years &amp; under</v>
          </cell>
        </row>
        <row r="31">
          <cell r="A31" t="str">
            <v>SD031</v>
          </cell>
          <cell r="B31" t="str">
            <v>Bible Reading, 15 – 17 years</v>
          </cell>
        </row>
        <row r="32">
          <cell r="A32" t="str">
            <v>SD032</v>
          </cell>
          <cell r="B32" t="str">
            <v>Bible Reading, 18 - 21 years</v>
          </cell>
        </row>
        <row r="33">
          <cell r="A33" t="str">
            <v>SD033</v>
          </cell>
          <cell r="B33" t="str">
            <v>Bible Reading, Open</v>
          </cell>
        </row>
        <row r="34">
          <cell r="A34" t="str">
            <v>SD034</v>
          </cell>
          <cell r="B34" t="str">
            <v>Sacred Books, 12 years &amp; under</v>
          </cell>
        </row>
        <row r="35">
          <cell r="A35" t="str">
            <v>SD035</v>
          </cell>
          <cell r="B35" t="str">
            <v>Sacred Books, 17 years &amp; under</v>
          </cell>
        </row>
        <row r="36">
          <cell r="A36" t="str">
            <v>SD036</v>
          </cell>
          <cell r="B36" t="str">
            <v>Sacred Books, 18 - 21 years</v>
          </cell>
        </row>
        <row r="37">
          <cell r="A37" t="str">
            <v>SD037</v>
          </cell>
          <cell r="B37" t="str">
            <v>Prose Reading, 7 years &amp; under</v>
          </cell>
        </row>
        <row r="38">
          <cell r="A38" t="str">
            <v>SD038</v>
          </cell>
          <cell r="B38" t="str">
            <v>Prose Reading, 10 years &amp; under</v>
          </cell>
        </row>
        <row r="39">
          <cell r="A39" t="str">
            <v>SD039</v>
          </cell>
          <cell r="B39" t="str">
            <v>Prose Reading, 11 - 13 years</v>
          </cell>
        </row>
        <row r="40">
          <cell r="A40" t="str">
            <v>SD040</v>
          </cell>
          <cell r="B40" t="str">
            <v>Prose Reading, 14 – 17 years</v>
          </cell>
        </row>
        <row r="41">
          <cell r="A41" t="str">
            <v>SD041</v>
          </cell>
          <cell r="B41" t="str">
            <v>Prose Reading, 18 - 21 years</v>
          </cell>
        </row>
        <row r="42">
          <cell r="A42" t="str">
            <v>SD042-1</v>
          </cell>
          <cell r="B42" t="str">
            <v>Public Speaking, 11 years &amp; under</v>
          </cell>
        </row>
        <row r="43">
          <cell r="A43" t="str">
            <v>SD042-2</v>
          </cell>
          <cell r="B43" t="str">
            <v>Public Speaking, 17 years &amp; under</v>
          </cell>
        </row>
        <row r="44">
          <cell r="A44" t="str">
            <v>SD043</v>
          </cell>
          <cell r="B44" t="str">
            <v>Public Speaking, 18 - 21 years</v>
          </cell>
        </row>
        <row r="45">
          <cell r="A45" t="str">
            <v>SD044</v>
          </cell>
          <cell r="B45" t="str">
            <v>Public Speaking, Open</v>
          </cell>
        </row>
        <row r="46">
          <cell r="A46" t="str">
            <v>SD045</v>
          </cell>
          <cell r="B46" t="str">
            <v>Public Speaking, Adult</v>
          </cell>
        </row>
        <row r="47">
          <cell r="A47" t="str">
            <v>SD046</v>
          </cell>
          <cell r="B47" t="str">
            <v>Public Speaking,  Impomptu Open</v>
          </cell>
        </row>
        <row r="48">
          <cell r="A48" t="str">
            <v>SD047</v>
          </cell>
          <cell r="B48" t="str">
            <v>Solo Acting, 9 years &amp; under</v>
          </cell>
        </row>
        <row r="49">
          <cell r="A49" t="str">
            <v>SD048</v>
          </cell>
          <cell r="B49" t="str">
            <v>Solo Acting, 11 years &amp; under</v>
          </cell>
        </row>
        <row r="50">
          <cell r="A50" t="str">
            <v>SD049</v>
          </cell>
          <cell r="B50" t="str">
            <v>Solo Acting, 12 -13 years</v>
          </cell>
        </row>
        <row r="51">
          <cell r="A51" t="str">
            <v>SD050</v>
          </cell>
          <cell r="B51" t="str">
            <v>Solo Acting, 14 -15 years</v>
          </cell>
        </row>
        <row r="52">
          <cell r="A52" t="str">
            <v>SD051</v>
          </cell>
          <cell r="B52" t="str">
            <v>Solo Acting, 16 - 17 years</v>
          </cell>
        </row>
        <row r="53">
          <cell r="A53" t="str">
            <v>SD052</v>
          </cell>
          <cell r="B53" t="str">
            <v>Solo Acting, 18 - 21 years</v>
          </cell>
        </row>
        <row r="54">
          <cell r="A54" t="str">
            <v>SD053</v>
          </cell>
          <cell r="B54" t="str">
            <v>Solo Acting, Adult</v>
          </cell>
        </row>
        <row r="55">
          <cell r="A55" t="str">
            <v>SD065</v>
          </cell>
          <cell r="B55" t="str">
            <v>Solo Shakespeare, 10 years &amp;  under</v>
          </cell>
        </row>
        <row r="56">
          <cell r="A56" t="str">
            <v>SD066</v>
          </cell>
          <cell r="B56" t="str">
            <v>Solo Shakespeare, 13  years &amp; under</v>
          </cell>
        </row>
        <row r="57">
          <cell r="A57" t="str">
            <v>SD067</v>
          </cell>
          <cell r="B57" t="str">
            <v>Solo Shakespeare, 14 - 15 years</v>
          </cell>
        </row>
        <row r="58">
          <cell r="A58" t="str">
            <v>SD068</v>
          </cell>
          <cell r="B58" t="str">
            <v>Solo Shakespeare, 16 - 17 years</v>
          </cell>
        </row>
        <row r="59">
          <cell r="A59" t="str">
            <v>SD069</v>
          </cell>
          <cell r="B59" t="str">
            <v>Solo Shakespeare, 18 - 21 years</v>
          </cell>
        </row>
        <row r="60">
          <cell r="A60" t="str">
            <v>SD078</v>
          </cell>
          <cell r="B60" t="str">
            <v>Solo Mime, 9 years &amp; under</v>
          </cell>
        </row>
        <row r="61">
          <cell r="A61" t="str">
            <v>SD079</v>
          </cell>
          <cell r="B61" t="str">
            <v>Solo Mime, 11 years &amp; under</v>
          </cell>
        </row>
        <row r="62">
          <cell r="A62" t="str">
            <v>SD080</v>
          </cell>
          <cell r="B62" t="str">
            <v>Solo Mime, 12 - 15 years</v>
          </cell>
        </row>
        <row r="63">
          <cell r="A63" t="str">
            <v>SD081</v>
          </cell>
          <cell r="B63" t="str">
            <v>Solo Mime, 16 - 21 years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Z36"/>
  <sheetViews>
    <sheetView tabSelected="1" workbookViewId="0">
      <selection activeCell="C18" sqref="C18"/>
    </sheetView>
  </sheetViews>
  <sheetFormatPr defaultRowHeight="15" x14ac:dyDescent="0.25"/>
  <cols>
    <col min="1" max="1" width="20.28515625" bestFit="1" customWidth="1"/>
    <col min="2" max="2" width="17.42578125" customWidth="1"/>
    <col min="3" max="3" width="28.42578125" customWidth="1"/>
    <col min="4" max="4" width="18.28515625" customWidth="1"/>
    <col min="5" max="5" width="22.7109375" customWidth="1"/>
    <col min="6" max="6" width="23.5703125" customWidth="1"/>
    <col min="7" max="7" width="48.7109375" customWidth="1"/>
    <col min="8" max="8" width="7.28515625" customWidth="1"/>
  </cols>
  <sheetData>
    <row r="1" spans="1:9" ht="21.75" thickBot="1" x14ac:dyDescent="0.3">
      <c r="A1" s="281" t="s">
        <v>50</v>
      </c>
      <c r="B1" s="281"/>
      <c r="C1" s="281"/>
      <c r="D1" s="281"/>
      <c r="E1" s="281"/>
      <c r="F1" s="281"/>
      <c r="G1" s="281"/>
      <c r="H1" s="365"/>
      <c r="I1" s="365"/>
    </row>
    <row r="2" spans="1:9" ht="16.5" thickTop="1" x14ac:dyDescent="0.25">
      <c r="A2" s="337" t="s">
        <v>118</v>
      </c>
      <c r="B2" s="338"/>
      <c r="C2" s="338"/>
      <c r="D2" s="338"/>
      <c r="E2" s="338"/>
      <c r="F2" s="338"/>
      <c r="G2" s="339"/>
      <c r="H2" s="331"/>
      <c r="I2" s="331"/>
    </row>
    <row r="3" spans="1:9" ht="16.5" thickBot="1" x14ac:dyDescent="0.3">
      <c r="A3" s="279">
        <v>1</v>
      </c>
      <c r="B3" s="280"/>
      <c r="C3" s="351">
        <v>2</v>
      </c>
      <c r="D3" s="351">
        <v>3</v>
      </c>
      <c r="E3" s="351">
        <v>4</v>
      </c>
      <c r="F3" s="351">
        <v>5</v>
      </c>
      <c r="G3" s="349">
        <v>6</v>
      </c>
      <c r="H3" s="336"/>
      <c r="I3" s="336"/>
    </row>
    <row r="4" spans="1:9" ht="17.25" thickTop="1" thickBot="1" x14ac:dyDescent="0.3">
      <c r="A4" s="340" t="s">
        <v>0</v>
      </c>
      <c r="B4" s="333" t="s">
        <v>1</v>
      </c>
      <c r="C4" s="333" t="s">
        <v>2</v>
      </c>
      <c r="D4" s="333" t="s">
        <v>3</v>
      </c>
      <c r="E4" s="333" t="s">
        <v>28</v>
      </c>
      <c r="F4" s="356" t="s">
        <v>52</v>
      </c>
      <c r="G4" s="350" t="s">
        <v>4</v>
      </c>
      <c r="H4" s="336"/>
      <c r="I4" s="336"/>
    </row>
    <row r="5" spans="1:9" x14ac:dyDescent="0.25">
      <c r="A5" s="341"/>
      <c r="B5" s="335"/>
      <c r="C5" s="335"/>
      <c r="D5" s="335"/>
      <c r="E5" s="335"/>
      <c r="F5" s="335"/>
      <c r="G5" s="342"/>
      <c r="H5" s="331"/>
      <c r="I5" s="331"/>
    </row>
    <row r="6" spans="1:9" ht="15.75" x14ac:dyDescent="0.25">
      <c r="A6" s="341"/>
      <c r="B6" s="334" t="s">
        <v>49</v>
      </c>
      <c r="C6" s="335"/>
      <c r="D6" s="335"/>
      <c r="E6" s="335"/>
      <c r="F6" s="335"/>
      <c r="G6" s="342"/>
      <c r="H6" s="331"/>
      <c r="I6" s="331"/>
    </row>
    <row r="7" spans="1:9" x14ac:dyDescent="0.25">
      <c r="A7" s="341"/>
      <c r="B7" s="335" t="s">
        <v>5</v>
      </c>
      <c r="C7" s="335"/>
      <c r="D7" s="335"/>
      <c r="E7" s="335"/>
      <c r="F7" s="335"/>
      <c r="G7" s="342"/>
      <c r="H7" s="331"/>
      <c r="I7" s="331"/>
    </row>
    <row r="8" spans="1:9" ht="15.75" x14ac:dyDescent="0.25">
      <c r="A8" s="341"/>
      <c r="B8" s="332"/>
      <c r="C8" s="334" t="s">
        <v>6</v>
      </c>
      <c r="D8" s="335"/>
      <c r="E8" s="335"/>
      <c r="F8" s="335"/>
      <c r="G8" s="342"/>
      <c r="H8" s="331"/>
      <c r="I8" s="331"/>
    </row>
    <row r="9" spans="1:9" x14ac:dyDescent="0.25">
      <c r="A9" s="341"/>
      <c r="B9" s="335"/>
      <c r="C9" s="335"/>
      <c r="D9" s="335"/>
      <c r="E9" s="335"/>
      <c r="F9" s="335"/>
      <c r="G9" s="342"/>
      <c r="H9" s="331"/>
      <c r="I9" s="331"/>
    </row>
    <row r="10" spans="1:9" ht="15.75" x14ac:dyDescent="0.25">
      <c r="A10" s="341"/>
      <c r="B10" s="335"/>
      <c r="C10" s="335"/>
      <c r="D10" s="334" t="s">
        <v>184</v>
      </c>
      <c r="E10" s="335"/>
      <c r="F10" s="335"/>
      <c r="G10" s="342"/>
      <c r="H10" s="331"/>
      <c r="I10" s="331"/>
    </row>
    <row r="11" spans="1:9" x14ac:dyDescent="0.25">
      <c r="A11" s="341"/>
      <c r="B11" s="335"/>
      <c r="C11" s="335"/>
      <c r="D11" s="335"/>
      <c r="E11" s="335"/>
      <c r="F11" s="335"/>
      <c r="G11" s="342"/>
      <c r="H11" s="331"/>
      <c r="I11" s="331"/>
    </row>
    <row r="12" spans="1:9" ht="15.75" x14ac:dyDescent="0.25">
      <c r="A12" s="341"/>
      <c r="B12" s="335"/>
      <c r="C12" s="335"/>
      <c r="D12" s="335"/>
      <c r="E12" s="334" t="s">
        <v>86</v>
      </c>
      <c r="F12" s="334"/>
      <c r="G12" s="355"/>
      <c r="H12" s="331"/>
      <c r="I12" s="331"/>
    </row>
    <row r="13" spans="1:9" ht="15.75" x14ac:dyDescent="0.25">
      <c r="A13" s="341"/>
      <c r="B13" s="335"/>
      <c r="C13" s="335"/>
      <c r="D13" s="335"/>
      <c r="E13" s="334"/>
      <c r="F13" s="334"/>
      <c r="G13" s="342"/>
      <c r="H13" s="331"/>
      <c r="I13" s="331"/>
    </row>
    <row r="14" spans="1:9" ht="15.75" x14ac:dyDescent="0.25">
      <c r="A14" s="341"/>
      <c r="B14" s="335"/>
      <c r="C14" s="335"/>
      <c r="D14" s="335"/>
      <c r="E14" s="334"/>
      <c r="F14" s="359" t="s">
        <v>83</v>
      </c>
      <c r="G14" s="360"/>
      <c r="H14" s="331"/>
      <c r="I14" s="331"/>
    </row>
    <row r="15" spans="1:9" x14ac:dyDescent="0.25">
      <c r="A15" s="341"/>
      <c r="B15" s="335"/>
      <c r="C15" s="335"/>
      <c r="D15" s="335"/>
      <c r="E15" s="335"/>
      <c r="F15" s="335"/>
      <c r="G15" s="342"/>
      <c r="H15" s="331"/>
      <c r="I15" s="331"/>
    </row>
    <row r="16" spans="1:9" ht="15.75" x14ac:dyDescent="0.25">
      <c r="A16" s="341"/>
      <c r="B16" s="335"/>
      <c r="C16" s="335"/>
      <c r="D16" s="335"/>
      <c r="E16" s="335"/>
      <c r="F16" s="335"/>
      <c r="G16" s="343" t="s">
        <v>85</v>
      </c>
      <c r="H16" s="331"/>
      <c r="I16" s="331"/>
    </row>
    <row r="17" spans="1:1976" x14ac:dyDescent="0.25">
      <c r="A17" s="361"/>
      <c r="B17" s="357"/>
      <c r="C17" s="357"/>
      <c r="D17" s="357"/>
      <c r="E17" s="357"/>
      <c r="F17" s="357"/>
      <c r="G17" s="362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31"/>
      <c r="ED17" s="331"/>
      <c r="EE17" s="331"/>
      <c r="EF17" s="331"/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  <c r="FL17" s="331"/>
      <c r="FM17" s="331"/>
      <c r="FN17" s="331"/>
      <c r="FO17" s="331"/>
      <c r="FP17" s="331"/>
      <c r="FQ17" s="331"/>
      <c r="FR17" s="331"/>
      <c r="FS17" s="331"/>
      <c r="FT17" s="331"/>
      <c r="FU17" s="331"/>
      <c r="FV17" s="331"/>
      <c r="FW17" s="331"/>
      <c r="FX17" s="331"/>
      <c r="FY17" s="331"/>
      <c r="FZ17" s="331"/>
      <c r="GA17" s="331"/>
      <c r="GB17" s="331"/>
      <c r="GC17" s="331"/>
      <c r="GD17" s="331"/>
      <c r="GE17" s="331"/>
      <c r="GF17" s="331"/>
      <c r="GG17" s="331"/>
      <c r="GH17" s="331"/>
      <c r="GI17" s="331"/>
      <c r="GJ17" s="331"/>
      <c r="GK17" s="331"/>
      <c r="GL17" s="331"/>
      <c r="GM17" s="331"/>
      <c r="GN17" s="331"/>
      <c r="GO17" s="331"/>
      <c r="GP17" s="331"/>
      <c r="GQ17" s="331"/>
      <c r="GR17" s="331"/>
      <c r="GS17" s="331"/>
      <c r="GT17" s="331"/>
      <c r="GU17" s="331"/>
      <c r="GV17" s="331"/>
      <c r="GW17" s="331"/>
      <c r="GX17" s="331"/>
      <c r="GY17" s="331"/>
      <c r="GZ17" s="331"/>
      <c r="HA17" s="331"/>
      <c r="HB17" s="331"/>
      <c r="HC17" s="331"/>
      <c r="HD17" s="331"/>
      <c r="HE17" s="331"/>
      <c r="HF17" s="331"/>
      <c r="HG17" s="331"/>
      <c r="HH17" s="331"/>
      <c r="HI17" s="331"/>
      <c r="HJ17" s="331"/>
      <c r="HK17" s="331"/>
      <c r="HL17" s="331"/>
      <c r="HM17" s="331"/>
      <c r="HN17" s="331"/>
      <c r="HO17" s="331"/>
      <c r="HP17" s="331"/>
      <c r="HQ17" s="331"/>
      <c r="HR17" s="331"/>
      <c r="HS17" s="331"/>
      <c r="HT17" s="331"/>
      <c r="HU17" s="331"/>
      <c r="HV17" s="331"/>
      <c r="HW17" s="331"/>
      <c r="HX17" s="331"/>
      <c r="HY17" s="331"/>
      <c r="HZ17" s="331"/>
      <c r="IA17" s="331"/>
      <c r="IB17" s="331"/>
      <c r="IC17" s="331"/>
      <c r="ID17" s="331"/>
      <c r="IE17" s="331"/>
      <c r="IF17" s="331"/>
      <c r="IG17" s="331"/>
      <c r="IH17" s="331"/>
      <c r="II17" s="331"/>
      <c r="IJ17" s="331"/>
      <c r="IK17" s="331"/>
      <c r="IL17" s="331"/>
      <c r="IM17" s="331"/>
      <c r="IN17" s="331"/>
      <c r="IO17" s="331"/>
      <c r="IP17" s="331"/>
      <c r="IQ17" s="331"/>
      <c r="IR17" s="331"/>
      <c r="IS17" s="331"/>
      <c r="IT17" s="331"/>
      <c r="IU17" s="331"/>
      <c r="IV17" s="331"/>
      <c r="IW17" s="331"/>
      <c r="IX17" s="331"/>
      <c r="IY17" s="331"/>
      <c r="IZ17" s="331"/>
      <c r="JA17" s="331"/>
      <c r="JB17" s="331"/>
      <c r="JC17" s="331"/>
      <c r="JD17" s="331"/>
      <c r="JE17" s="331"/>
      <c r="JF17" s="331"/>
      <c r="JG17" s="331"/>
      <c r="JH17" s="331"/>
      <c r="JI17" s="331"/>
      <c r="JJ17" s="331"/>
      <c r="JK17" s="331"/>
      <c r="JL17" s="331"/>
      <c r="JM17" s="331"/>
      <c r="JN17" s="331"/>
      <c r="JO17" s="331"/>
      <c r="JP17" s="331"/>
      <c r="JQ17" s="331"/>
      <c r="JR17" s="331"/>
      <c r="JS17" s="331"/>
      <c r="JT17" s="331"/>
      <c r="JU17" s="331"/>
      <c r="JV17" s="331"/>
      <c r="JW17" s="331"/>
      <c r="JX17" s="331"/>
      <c r="JY17" s="331"/>
      <c r="JZ17" s="331"/>
      <c r="KA17" s="331"/>
      <c r="KB17" s="331"/>
      <c r="KC17" s="331"/>
      <c r="KD17" s="331"/>
      <c r="KE17" s="331"/>
      <c r="KF17" s="331"/>
      <c r="KG17" s="331"/>
      <c r="KH17" s="331"/>
      <c r="KI17" s="331"/>
      <c r="KJ17" s="331"/>
      <c r="KK17" s="331"/>
      <c r="KL17" s="331"/>
      <c r="KM17" s="331"/>
      <c r="KN17" s="331"/>
      <c r="KO17" s="331"/>
      <c r="KP17" s="331"/>
      <c r="KQ17" s="331"/>
      <c r="KR17" s="331"/>
      <c r="KS17" s="331"/>
      <c r="KT17" s="331"/>
      <c r="KU17" s="331"/>
      <c r="KV17" s="331"/>
      <c r="KW17" s="331"/>
      <c r="KX17" s="331"/>
      <c r="KY17" s="331"/>
      <c r="KZ17" s="331"/>
      <c r="LA17" s="331"/>
      <c r="LB17" s="331"/>
      <c r="LC17" s="331"/>
      <c r="LD17" s="331"/>
      <c r="LE17" s="331"/>
      <c r="LF17" s="331"/>
      <c r="LG17" s="331"/>
      <c r="LH17" s="331"/>
      <c r="LI17" s="331"/>
      <c r="LJ17" s="331"/>
      <c r="LK17" s="331"/>
      <c r="LL17" s="331"/>
      <c r="LM17" s="331"/>
      <c r="LN17" s="331"/>
      <c r="LO17" s="331"/>
      <c r="LP17" s="331"/>
      <c r="LQ17" s="331"/>
      <c r="LR17" s="331"/>
      <c r="LS17" s="331"/>
      <c r="LT17" s="331"/>
      <c r="LU17" s="331"/>
      <c r="LV17" s="331"/>
      <c r="LW17" s="331"/>
      <c r="LX17" s="331"/>
      <c r="LY17" s="331"/>
      <c r="LZ17" s="331"/>
      <c r="MA17" s="331"/>
      <c r="MB17" s="331"/>
      <c r="MC17" s="331"/>
      <c r="MD17" s="331"/>
      <c r="ME17" s="331"/>
      <c r="MF17" s="331"/>
      <c r="MG17" s="331"/>
      <c r="MH17" s="331"/>
      <c r="MI17" s="331"/>
      <c r="MJ17" s="331"/>
      <c r="MK17" s="331"/>
      <c r="ML17" s="331"/>
      <c r="MM17" s="331"/>
      <c r="MN17" s="331"/>
      <c r="MO17" s="331"/>
      <c r="MP17" s="331"/>
      <c r="MQ17" s="331"/>
      <c r="MR17" s="331"/>
      <c r="MS17" s="331"/>
      <c r="MT17" s="331"/>
      <c r="MU17" s="331"/>
      <c r="MV17" s="331"/>
      <c r="MW17" s="331"/>
      <c r="MX17" s="331"/>
      <c r="MY17" s="331"/>
      <c r="MZ17" s="331"/>
      <c r="NA17" s="331"/>
      <c r="NB17" s="331"/>
      <c r="NC17" s="331"/>
      <c r="ND17" s="331"/>
      <c r="NE17" s="331"/>
      <c r="NF17" s="331"/>
      <c r="NG17" s="331"/>
      <c r="NH17" s="331"/>
      <c r="NI17" s="331"/>
      <c r="NJ17" s="331"/>
      <c r="NK17" s="331"/>
      <c r="NL17" s="331"/>
      <c r="NM17" s="331"/>
      <c r="NN17" s="331"/>
      <c r="NO17" s="331"/>
      <c r="NP17" s="331"/>
      <c r="NQ17" s="331"/>
      <c r="NR17" s="331"/>
      <c r="NS17" s="331"/>
      <c r="NT17" s="331"/>
      <c r="NU17" s="331"/>
      <c r="NV17" s="331"/>
      <c r="NW17" s="331"/>
      <c r="NX17" s="331"/>
      <c r="NY17" s="331"/>
      <c r="NZ17" s="331"/>
      <c r="OA17" s="331"/>
      <c r="OB17" s="331"/>
      <c r="OC17" s="331"/>
      <c r="OD17" s="331"/>
      <c r="OE17" s="331"/>
      <c r="OF17" s="331"/>
      <c r="OG17" s="331"/>
      <c r="OH17" s="331"/>
      <c r="OI17" s="331"/>
      <c r="OJ17" s="331"/>
      <c r="OK17" s="331"/>
      <c r="OL17" s="331"/>
      <c r="OM17" s="331"/>
      <c r="ON17" s="331"/>
      <c r="OO17" s="331"/>
      <c r="OP17" s="331"/>
      <c r="OQ17" s="331"/>
      <c r="OR17" s="331"/>
      <c r="OS17" s="331"/>
      <c r="OT17" s="331"/>
      <c r="OU17" s="331"/>
      <c r="OV17" s="331"/>
      <c r="OW17" s="331"/>
      <c r="OX17" s="331"/>
      <c r="OY17" s="331"/>
      <c r="OZ17" s="331"/>
      <c r="PA17" s="331"/>
      <c r="PB17" s="331"/>
      <c r="PC17" s="331"/>
      <c r="PD17" s="331"/>
      <c r="PE17" s="331"/>
      <c r="PF17" s="331"/>
      <c r="PG17" s="331"/>
      <c r="PH17" s="331"/>
      <c r="PI17" s="331"/>
      <c r="PJ17" s="331"/>
      <c r="PK17" s="331"/>
      <c r="PL17" s="331"/>
      <c r="PM17" s="331"/>
      <c r="PN17" s="331"/>
      <c r="PO17" s="331"/>
      <c r="PP17" s="331"/>
      <c r="PQ17" s="331"/>
      <c r="PR17" s="331"/>
      <c r="PS17" s="331"/>
      <c r="PT17" s="331"/>
      <c r="PU17" s="331"/>
      <c r="PV17" s="331"/>
      <c r="PW17" s="331"/>
      <c r="PX17" s="331"/>
      <c r="PY17" s="331"/>
      <c r="PZ17" s="331"/>
      <c r="QA17" s="331"/>
      <c r="QB17" s="331"/>
      <c r="QC17" s="331"/>
      <c r="QD17" s="331"/>
      <c r="QE17" s="331"/>
      <c r="QF17" s="331"/>
      <c r="QG17" s="331"/>
      <c r="QH17" s="331"/>
      <c r="QI17" s="331"/>
      <c r="QJ17" s="331"/>
      <c r="QK17" s="331"/>
      <c r="QL17" s="331"/>
      <c r="QM17" s="331"/>
      <c r="QN17" s="331"/>
      <c r="QO17" s="331"/>
      <c r="QP17" s="331"/>
      <c r="QQ17" s="331"/>
      <c r="QR17" s="331"/>
      <c r="QS17" s="331"/>
      <c r="QT17" s="331"/>
      <c r="QU17" s="331"/>
      <c r="QV17" s="331"/>
      <c r="QW17" s="331"/>
      <c r="QX17" s="331"/>
      <c r="QY17" s="331"/>
      <c r="QZ17" s="331"/>
      <c r="RA17" s="331"/>
      <c r="RB17" s="331"/>
      <c r="RC17" s="331"/>
      <c r="RD17" s="331"/>
      <c r="RE17" s="331"/>
      <c r="RF17" s="331"/>
      <c r="RG17" s="331"/>
      <c r="RH17" s="331"/>
      <c r="RI17" s="331"/>
      <c r="RJ17" s="331"/>
      <c r="RK17" s="331"/>
      <c r="RL17" s="331"/>
      <c r="RM17" s="331"/>
      <c r="RN17" s="331"/>
      <c r="RO17" s="331"/>
      <c r="RP17" s="331"/>
      <c r="RQ17" s="331"/>
      <c r="RR17" s="331"/>
      <c r="RS17" s="331"/>
      <c r="RT17" s="331"/>
      <c r="RU17" s="331"/>
      <c r="RV17" s="331"/>
      <c r="RW17" s="331"/>
      <c r="RX17" s="331"/>
      <c r="RY17" s="331"/>
      <c r="RZ17" s="331"/>
      <c r="SA17" s="331"/>
      <c r="SB17" s="331"/>
      <c r="SC17" s="331"/>
      <c r="SD17" s="331"/>
      <c r="SE17" s="331"/>
      <c r="SF17" s="331"/>
      <c r="SG17" s="331"/>
      <c r="SH17" s="331"/>
      <c r="SI17" s="331"/>
      <c r="SJ17" s="331"/>
      <c r="SK17" s="331"/>
      <c r="SL17" s="331"/>
      <c r="SM17" s="331"/>
      <c r="SN17" s="331"/>
      <c r="SO17" s="331"/>
      <c r="SP17" s="331"/>
      <c r="SQ17" s="331"/>
      <c r="SR17" s="331"/>
      <c r="SS17" s="331"/>
      <c r="ST17" s="331"/>
      <c r="SU17" s="331"/>
      <c r="SV17" s="331"/>
      <c r="SW17" s="331"/>
      <c r="SX17" s="331"/>
      <c r="SY17" s="331"/>
      <c r="SZ17" s="331"/>
      <c r="TA17" s="331"/>
      <c r="TB17" s="331"/>
      <c r="TC17" s="331"/>
      <c r="TD17" s="331"/>
      <c r="TE17" s="331"/>
      <c r="TF17" s="331"/>
      <c r="TG17" s="331"/>
      <c r="TH17" s="331"/>
      <c r="TI17" s="331"/>
      <c r="TJ17" s="331"/>
      <c r="TK17" s="331"/>
      <c r="TL17" s="331"/>
      <c r="TM17" s="331"/>
      <c r="TN17" s="331"/>
      <c r="TO17" s="331"/>
      <c r="TP17" s="331"/>
      <c r="TQ17" s="331"/>
      <c r="TR17" s="331"/>
      <c r="TS17" s="331"/>
      <c r="TT17" s="331"/>
      <c r="TU17" s="331"/>
      <c r="TV17" s="331"/>
      <c r="TW17" s="331"/>
      <c r="TX17" s="331"/>
      <c r="TY17" s="331"/>
      <c r="TZ17" s="331"/>
      <c r="UA17" s="331"/>
      <c r="UB17" s="331"/>
      <c r="UC17" s="331"/>
      <c r="UD17" s="331"/>
      <c r="UE17" s="331"/>
      <c r="UF17" s="331"/>
      <c r="UG17" s="331"/>
      <c r="UH17" s="331"/>
      <c r="UI17" s="331"/>
      <c r="UJ17" s="331"/>
      <c r="UK17" s="331"/>
      <c r="UL17" s="331"/>
      <c r="UM17" s="331"/>
      <c r="UN17" s="331"/>
      <c r="UO17" s="331"/>
      <c r="UP17" s="331"/>
      <c r="UQ17" s="331"/>
      <c r="UR17" s="331"/>
      <c r="US17" s="331"/>
      <c r="UT17" s="331"/>
      <c r="UU17" s="331"/>
      <c r="UV17" s="331"/>
      <c r="UW17" s="331"/>
      <c r="UX17" s="331"/>
      <c r="UY17" s="331"/>
      <c r="UZ17" s="331"/>
      <c r="VA17" s="331"/>
      <c r="VB17" s="331"/>
      <c r="VC17" s="331"/>
      <c r="VD17" s="331"/>
      <c r="VE17" s="331"/>
      <c r="VF17" s="331"/>
      <c r="VG17" s="331"/>
      <c r="VH17" s="331"/>
      <c r="VI17" s="331"/>
      <c r="VJ17" s="331"/>
      <c r="VK17" s="331"/>
      <c r="VL17" s="331"/>
      <c r="VM17" s="331"/>
      <c r="VN17" s="331"/>
      <c r="VO17" s="331"/>
      <c r="VP17" s="331"/>
      <c r="VQ17" s="331"/>
      <c r="VR17" s="331"/>
      <c r="VS17" s="331"/>
      <c r="VT17" s="331"/>
      <c r="VU17" s="331"/>
      <c r="VV17" s="331"/>
      <c r="VW17" s="331"/>
      <c r="VX17" s="331"/>
      <c r="VY17" s="331"/>
      <c r="VZ17" s="331"/>
      <c r="WA17" s="331"/>
      <c r="WB17" s="331"/>
      <c r="WC17" s="331"/>
      <c r="WD17" s="331"/>
      <c r="WE17" s="331"/>
      <c r="WF17" s="331"/>
      <c r="WG17" s="331"/>
      <c r="WH17" s="331"/>
      <c r="WI17" s="331"/>
      <c r="WJ17" s="331"/>
      <c r="WK17" s="331"/>
      <c r="WL17" s="331"/>
      <c r="WM17" s="331"/>
      <c r="WN17" s="331"/>
      <c r="WO17" s="331"/>
      <c r="WP17" s="331"/>
      <c r="WQ17" s="331"/>
      <c r="WR17" s="331"/>
      <c r="WS17" s="331"/>
      <c r="WT17" s="331"/>
      <c r="WU17" s="331"/>
      <c r="WV17" s="331"/>
      <c r="WW17" s="331"/>
      <c r="WX17" s="331"/>
      <c r="WY17" s="331"/>
      <c r="WZ17" s="331"/>
      <c r="XA17" s="331"/>
      <c r="XB17" s="331"/>
      <c r="XC17" s="331"/>
      <c r="XD17" s="331"/>
      <c r="XE17" s="331"/>
      <c r="XF17" s="331"/>
      <c r="XG17" s="331"/>
      <c r="XH17" s="331"/>
      <c r="XI17" s="331"/>
      <c r="XJ17" s="331"/>
      <c r="XK17" s="331"/>
      <c r="XL17" s="331"/>
      <c r="XM17" s="331"/>
      <c r="XN17" s="331"/>
      <c r="XO17" s="331"/>
      <c r="XP17" s="331"/>
      <c r="XQ17" s="331"/>
      <c r="XR17" s="331"/>
      <c r="XS17" s="331"/>
      <c r="XT17" s="331"/>
      <c r="XU17" s="331"/>
      <c r="XV17" s="331"/>
      <c r="XW17" s="331"/>
      <c r="XX17" s="331"/>
      <c r="XY17" s="331"/>
      <c r="XZ17" s="331"/>
      <c r="YA17" s="331"/>
      <c r="YB17" s="331"/>
      <c r="YC17" s="331"/>
      <c r="YD17" s="331"/>
      <c r="YE17" s="331"/>
      <c r="YF17" s="331"/>
      <c r="YG17" s="331"/>
      <c r="YH17" s="331"/>
      <c r="YI17" s="331"/>
      <c r="YJ17" s="331"/>
      <c r="YK17" s="331"/>
      <c r="YL17" s="331"/>
      <c r="YM17" s="331"/>
      <c r="YN17" s="331"/>
      <c r="YO17" s="331"/>
      <c r="YP17" s="331"/>
      <c r="YQ17" s="331"/>
      <c r="YR17" s="331"/>
      <c r="YS17" s="331"/>
      <c r="YT17" s="331"/>
      <c r="YU17" s="331"/>
      <c r="YV17" s="331"/>
      <c r="YW17" s="331"/>
      <c r="YX17" s="331"/>
      <c r="YY17" s="331"/>
      <c r="YZ17" s="331"/>
      <c r="ZA17" s="331"/>
      <c r="ZB17" s="331"/>
      <c r="ZC17" s="331"/>
      <c r="ZD17" s="331"/>
      <c r="ZE17" s="331"/>
      <c r="ZF17" s="331"/>
      <c r="ZG17" s="331"/>
      <c r="ZH17" s="331"/>
      <c r="ZI17" s="331"/>
      <c r="ZJ17" s="331"/>
      <c r="ZK17" s="331"/>
      <c r="ZL17" s="331"/>
      <c r="ZM17" s="331"/>
      <c r="ZN17" s="331"/>
      <c r="ZO17" s="331"/>
      <c r="ZP17" s="331"/>
      <c r="ZQ17" s="331"/>
      <c r="ZR17" s="331"/>
      <c r="ZS17" s="331"/>
      <c r="ZT17" s="331"/>
      <c r="ZU17" s="331"/>
      <c r="ZV17" s="331"/>
      <c r="ZW17" s="331"/>
      <c r="ZX17" s="331"/>
      <c r="ZY17" s="331"/>
      <c r="ZZ17" s="331"/>
      <c r="AAA17" s="331"/>
      <c r="AAB17" s="331"/>
      <c r="AAC17" s="331"/>
      <c r="AAD17" s="331"/>
      <c r="AAE17" s="331"/>
      <c r="AAF17" s="331"/>
      <c r="AAG17" s="331"/>
      <c r="AAH17" s="331"/>
      <c r="AAI17" s="331"/>
      <c r="AAJ17" s="331"/>
      <c r="AAK17" s="331"/>
      <c r="AAL17" s="331"/>
      <c r="AAM17" s="331"/>
      <c r="AAN17" s="331"/>
      <c r="AAO17" s="331"/>
      <c r="AAP17" s="331"/>
      <c r="AAQ17" s="331"/>
      <c r="AAR17" s="331"/>
      <c r="AAS17" s="331"/>
      <c r="AAT17" s="331"/>
      <c r="AAU17" s="331"/>
      <c r="AAV17" s="331"/>
      <c r="AAW17" s="331"/>
      <c r="AAX17" s="331"/>
      <c r="AAY17" s="331"/>
      <c r="AAZ17" s="331"/>
      <c r="ABA17" s="331"/>
      <c r="ABB17" s="331"/>
      <c r="ABC17" s="331"/>
      <c r="ABD17" s="331"/>
      <c r="ABE17" s="331"/>
      <c r="ABF17" s="331"/>
      <c r="ABG17" s="331"/>
      <c r="ABH17" s="331"/>
      <c r="ABI17" s="331"/>
      <c r="ABJ17" s="331"/>
      <c r="ABK17" s="331"/>
      <c r="ABL17" s="331"/>
      <c r="ABM17" s="331"/>
      <c r="ABN17" s="331"/>
      <c r="ABO17" s="331"/>
      <c r="ABP17" s="331"/>
      <c r="ABQ17" s="331"/>
      <c r="ABR17" s="331"/>
      <c r="ABS17" s="331"/>
      <c r="ABT17" s="331"/>
      <c r="ABU17" s="331"/>
      <c r="ABV17" s="331"/>
      <c r="ABW17" s="331"/>
      <c r="ABX17" s="331"/>
      <c r="ABY17" s="331"/>
      <c r="ABZ17" s="331"/>
      <c r="ACA17" s="331"/>
      <c r="ACB17" s="331"/>
      <c r="ACC17" s="331"/>
      <c r="ACD17" s="331"/>
      <c r="ACE17" s="331"/>
      <c r="ACF17" s="331"/>
      <c r="ACG17" s="331"/>
      <c r="ACH17" s="331"/>
      <c r="ACI17" s="331"/>
      <c r="ACJ17" s="331"/>
      <c r="ACK17" s="331"/>
      <c r="ACL17" s="331"/>
      <c r="ACM17" s="331"/>
      <c r="ACN17" s="331"/>
      <c r="ACO17" s="331"/>
      <c r="ACP17" s="331"/>
      <c r="ACQ17" s="331"/>
      <c r="ACR17" s="331"/>
      <c r="ACS17" s="331"/>
      <c r="ACT17" s="331"/>
      <c r="ACU17" s="331"/>
      <c r="ACV17" s="331"/>
      <c r="ACW17" s="331"/>
      <c r="ACX17" s="331"/>
      <c r="ACY17" s="331"/>
      <c r="ACZ17" s="331"/>
      <c r="ADA17" s="331"/>
      <c r="ADB17" s="331"/>
      <c r="ADC17" s="331"/>
      <c r="ADD17" s="331"/>
      <c r="ADE17" s="331"/>
      <c r="ADF17" s="331"/>
      <c r="ADG17" s="331"/>
      <c r="ADH17" s="331"/>
      <c r="ADI17" s="331"/>
      <c r="ADJ17" s="331"/>
      <c r="ADK17" s="331"/>
      <c r="ADL17" s="331"/>
      <c r="ADM17" s="331"/>
      <c r="ADN17" s="331"/>
      <c r="ADO17" s="331"/>
      <c r="ADP17" s="331"/>
      <c r="ADQ17" s="331"/>
      <c r="ADR17" s="331"/>
      <c r="ADS17" s="331"/>
      <c r="ADT17" s="331"/>
      <c r="ADU17" s="331"/>
      <c r="ADV17" s="331"/>
      <c r="ADW17" s="331"/>
      <c r="ADX17" s="331"/>
      <c r="ADY17" s="331"/>
      <c r="ADZ17" s="331"/>
      <c r="AEA17" s="331"/>
      <c r="AEB17" s="331"/>
      <c r="AEC17" s="331"/>
      <c r="AED17" s="331"/>
      <c r="AEE17" s="331"/>
      <c r="AEF17" s="331"/>
      <c r="AEG17" s="331"/>
      <c r="AEH17" s="331"/>
      <c r="AEI17" s="331"/>
      <c r="AEJ17" s="331"/>
      <c r="AEK17" s="331"/>
      <c r="AEL17" s="331"/>
      <c r="AEM17" s="331"/>
      <c r="AEN17" s="331"/>
      <c r="AEO17" s="331"/>
      <c r="AEP17" s="331"/>
      <c r="AEQ17" s="331"/>
      <c r="AER17" s="331"/>
      <c r="AES17" s="331"/>
      <c r="AET17" s="331"/>
      <c r="AEU17" s="331"/>
      <c r="AEV17" s="331"/>
      <c r="AEW17" s="331"/>
      <c r="AEX17" s="331"/>
      <c r="AEY17" s="331"/>
      <c r="AEZ17" s="331"/>
      <c r="AFA17" s="331"/>
      <c r="AFB17" s="331"/>
      <c r="AFC17" s="331"/>
      <c r="AFD17" s="331"/>
      <c r="AFE17" s="331"/>
      <c r="AFF17" s="331"/>
      <c r="AFG17" s="331"/>
      <c r="AFH17" s="331"/>
      <c r="AFI17" s="331"/>
      <c r="AFJ17" s="331"/>
      <c r="AFK17" s="331"/>
      <c r="AFL17" s="331"/>
      <c r="AFM17" s="331"/>
      <c r="AFN17" s="331"/>
      <c r="AFO17" s="331"/>
      <c r="AFP17" s="331"/>
      <c r="AFQ17" s="331"/>
      <c r="AFR17" s="331"/>
      <c r="AFS17" s="331"/>
      <c r="AFT17" s="331"/>
      <c r="AFU17" s="331"/>
      <c r="AFV17" s="331"/>
      <c r="AFW17" s="331"/>
      <c r="AFX17" s="331"/>
      <c r="AFY17" s="331"/>
      <c r="AFZ17" s="331"/>
      <c r="AGA17" s="331"/>
      <c r="AGB17" s="331"/>
      <c r="AGC17" s="331"/>
      <c r="AGD17" s="331"/>
      <c r="AGE17" s="331"/>
      <c r="AGF17" s="331"/>
      <c r="AGG17" s="331"/>
      <c r="AGH17" s="331"/>
      <c r="AGI17" s="331"/>
      <c r="AGJ17" s="331"/>
      <c r="AGK17" s="331"/>
      <c r="AGL17" s="331"/>
      <c r="AGM17" s="331"/>
      <c r="AGN17" s="331"/>
      <c r="AGO17" s="331"/>
      <c r="AGP17" s="331"/>
      <c r="AGQ17" s="331"/>
      <c r="AGR17" s="331"/>
      <c r="AGS17" s="331"/>
      <c r="AGT17" s="331"/>
      <c r="AGU17" s="331"/>
      <c r="AGV17" s="331"/>
      <c r="AGW17" s="331"/>
      <c r="AGX17" s="331"/>
      <c r="AGY17" s="331"/>
      <c r="AGZ17" s="331"/>
      <c r="AHA17" s="331"/>
      <c r="AHB17" s="331"/>
      <c r="AHC17" s="331"/>
      <c r="AHD17" s="331"/>
      <c r="AHE17" s="331"/>
      <c r="AHF17" s="331"/>
      <c r="AHG17" s="331"/>
      <c r="AHH17" s="331"/>
      <c r="AHI17" s="331"/>
      <c r="AHJ17" s="331"/>
      <c r="AHK17" s="331"/>
      <c r="AHL17" s="331"/>
      <c r="AHM17" s="331"/>
      <c r="AHN17" s="331"/>
      <c r="AHO17" s="331"/>
      <c r="AHP17" s="331"/>
      <c r="AHQ17" s="331"/>
      <c r="AHR17" s="331"/>
      <c r="AHS17" s="331"/>
      <c r="AHT17" s="331"/>
      <c r="AHU17" s="331"/>
      <c r="AHV17" s="331"/>
      <c r="AHW17" s="331"/>
      <c r="AHX17" s="331"/>
      <c r="AHY17" s="331"/>
      <c r="AHZ17" s="331"/>
      <c r="AIA17" s="331"/>
      <c r="AIB17" s="331"/>
      <c r="AIC17" s="331"/>
      <c r="AID17" s="331"/>
      <c r="AIE17" s="331"/>
      <c r="AIF17" s="331"/>
      <c r="AIG17" s="331"/>
      <c r="AIH17" s="331"/>
      <c r="AII17" s="331"/>
      <c r="AIJ17" s="331"/>
      <c r="AIK17" s="331"/>
      <c r="AIL17" s="331"/>
      <c r="AIM17" s="331"/>
      <c r="AIN17" s="331"/>
      <c r="AIO17" s="331"/>
      <c r="AIP17" s="331"/>
      <c r="AIQ17" s="331"/>
      <c r="AIR17" s="331"/>
      <c r="AIS17" s="331"/>
      <c r="AIT17" s="331"/>
      <c r="AIU17" s="331"/>
      <c r="AIV17" s="331"/>
      <c r="AIW17" s="331"/>
      <c r="AIX17" s="331"/>
      <c r="AIY17" s="331"/>
      <c r="AIZ17" s="331"/>
      <c r="AJA17" s="331"/>
      <c r="AJB17" s="331"/>
      <c r="AJC17" s="331"/>
      <c r="AJD17" s="331"/>
      <c r="AJE17" s="331"/>
      <c r="AJF17" s="331"/>
      <c r="AJG17" s="331"/>
      <c r="AJH17" s="331"/>
      <c r="AJI17" s="331"/>
      <c r="AJJ17" s="331"/>
      <c r="AJK17" s="331"/>
      <c r="AJL17" s="331"/>
      <c r="AJM17" s="331"/>
      <c r="AJN17" s="331"/>
      <c r="AJO17" s="331"/>
      <c r="AJP17" s="331"/>
      <c r="AJQ17" s="331"/>
      <c r="AJR17" s="331"/>
      <c r="AJS17" s="331"/>
      <c r="AJT17" s="331"/>
      <c r="AJU17" s="331"/>
      <c r="AJV17" s="331"/>
      <c r="AJW17" s="331"/>
      <c r="AJX17" s="331"/>
      <c r="AJY17" s="331"/>
      <c r="AJZ17" s="331"/>
      <c r="AKA17" s="331"/>
      <c r="AKB17" s="331"/>
      <c r="AKC17" s="331"/>
      <c r="AKD17" s="331"/>
      <c r="AKE17" s="331"/>
      <c r="AKF17" s="331"/>
      <c r="AKG17" s="331"/>
      <c r="AKH17" s="331"/>
      <c r="AKI17" s="331"/>
      <c r="AKJ17" s="331"/>
      <c r="AKK17" s="331"/>
      <c r="AKL17" s="331"/>
      <c r="AKM17" s="331"/>
      <c r="AKN17" s="331"/>
      <c r="AKO17" s="331"/>
      <c r="AKP17" s="331"/>
      <c r="AKQ17" s="331"/>
      <c r="AKR17" s="331"/>
      <c r="AKS17" s="331"/>
      <c r="AKT17" s="331"/>
      <c r="AKU17" s="331"/>
      <c r="AKV17" s="331"/>
      <c r="AKW17" s="331"/>
      <c r="AKX17" s="331"/>
      <c r="AKY17" s="331"/>
      <c r="AKZ17" s="331"/>
      <c r="ALA17" s="331"/>
      <c r="ALB17" s="331"/>
      <c r="ALC17" s="331"/>
      <c r="ALD17" s="331"/>
      <c r="ALE17" s="331"/>
      <c r="ALF17" s="331"/>
      <c r="ALG17" s="331"/>
      <c r="ALH17" s="331"/>
      <c r="ALI17" s="331"/>
      <c r="ALJ17" s="331"/>
      <c r="ALK17" s="331"/>
      <c r="ALL17" s="331"/>
      <c r="ALM17" s="331"/>
      <c r="ALN17" s="331"/>
      <c r="ALO17" s="331"/>
      <c r="ALP17" s="331"/>
      <c r="ALQ17" s="331"/>
      <c r="ALR17" s="331"/>
      <c r="ALS17" s="331"/>
      <c r="ALT17" s="331"/>
      <c r="ALU17" s="331"/>
      <c r="ALV17" s="331"/>
      <c r="ALW17" s="331"/>
      <c r="ALX17" s="331"/>
      <c r="ALY17" s="331"/>
      <c r="ALZ17" s="331"/>
      <c r="AMA17" s="331"/>
      <c r="AMB17" s="331"/>
      <c r="AMC17" s="331"/>
      <c r="AMD17" s="331"/>
      <c r="AME17" s="331"/>
      <c r="AMF17" s="331"/>
      <c r="AMG17" s="331"/>
      <c r="AMH17" s="331"/>
      <c r="AMI17" s="331"/>
      <c r="AMJ17" s="331"/>
      <c r="AMK17" s="331"/>
      <c r="AML17" s="331"/>
      <c r="AMM17" s="331"/>
      <c r="AMN17" s="331"/>
      <c r="AMO17" s="331"/>
      <c r="AMP17" s="331"/>
      <c r="AMQ17" s="331"/>
      <c r="AMR17" s="331"/>
      <c r="AMS17" s="331"/>
      <c r="AMT17" s="331"/>
      <c r="AMU17" s="331"/>
      <c r="AMV17" s="331"/>
      <c r="AMW17" s="331"/>
      <c r="AMX17" s="331"/>
      <c r="AMY17" s="331"/>
      <c r="AMZ17" s="331"/>
      <c r="ANA17" s="331"/>
      <c r="ANB17" s="331"/>
      <c r="ANC17" s="331"/>
      <c r="AND17" s="331"/>
      <c r="ANE17" s="331"/>
      <c r="ANF17" s="331"/>
      <c r="ANG17" s="331"/>
      <c r="ANH17" s="331"/>
      <c r="ANI17" s="331"/>
      <c r="ANJ17" s="331"/>
      <c r="ANK17" s="331"/>
      <c r="ANL17" s="331"/>
      <c r="ANM17" s="331"/>
      <c r="ANN17" s="331"/>
      <c r="ANO17" s="331"/>
      <c r="ANP17" s="331"/>
      <c r="ANQ17" s="331"/>
      <c r="ANR17" s="331"/>
      <c r="ANS17" s="331"/>
      <c r="ANT17" s="331"/>
      <c r="ANU17" s="331"/>
      <c r="ANV17" s="331"/>
      <c r="ANW17" s="331"/>
      <c r="ANX17" s="331"/>
      <c r="ANY17" s="331"/>
      <c r="ANZ17" s="331"/>
      <c r="AOA17" s="331"/>
      <c r="AOB17" s="331"/>
      <c r="AOC17" s="331"/>
      <c r="AOD17" s="331"/>
      <c r="AOE17" s="331"/>
      <c r="AOF17" s="331"/>
      <c r="AOG17" s="331"/>
      <c r="AOH17" s="331"/>
      <c r="AOI17" s="331"/>
      <c r="AOJ17" s="331"/>
      <c r="AOK17" s="331"/>
      <c r="AOL17" s="331"/>
      <c r="AOM17" s="331"/>
      <c r="AON17" s="331"/>
      <c r="AOO17" s="331"/>
      <c r="AOP17" s="331"/>
      <c r="AOQ17" s="331"/>
      <c r="AOR17" s="331"/>
      <c r="AOS17" s="331"/>
      <c r="AOT17" s="331"/>
      <c r="AOU17" s="331"/>
      <c r="AOV17" s="331"/>
      <c r="AOW17" s="331"/>
      <c r="AOX17" s="331"/>
      <c r="AOY17" s="331"/>
      <c r="AOZ17" s="331"/>
      <c r="APA17" s="331"/>
      <c r="APB17" s="331"/>
      <c r="APC17" s="331"/>
      <c r="APD17" s="331"/>
      <c r="APE17" s="331"/>
      <c r="APF17" s="331"/>
      <c r="APG17" s="331"/>
      <c r="APH17" s="331"/>
      <c r="API17" s="331"/>
      <c r="APJ17" s="331"/>
      <c r="APK17" s="331"/>
      <c r="APL17" s="331"/>
      <c r="APM17" s="331"/>
      <c r="APN17" s="331"/>
      <c r="APO17" s="331"/>
      <c r="APP17" s="331"/>
      <c r="APQ17" s="331"/>
      <c r="APR17" s="331"/>
      <c r="APS17" s="331"/>
      <c r="APT17" s="331"/>
      <c r="APU17" s="331"/>
      <c r="APV17" s="331"/>
      <c r="APW17" s="331"/>
      <c r="APX17" s="331"/>
      <c r="APY17" s="331"/>
      <c r="APZ17" s="331"/>
      <c r="AQA17" s="331"/>
      <c r="AQB17" s="331"/>
      <c r="AQC17" s="331"/>
      <c r="AQD17" s="331"/>
      <c r="AQE17" s="331"/>
      <c r="AQF17" s="331"/>
      <c r="AQG17" s="331"/>
      <c r="AQH17" s="331"/>
      <c r="AQI17" s="331"/>
      <c r="AQJ17" s="331"/>
      <c r="AQK17" s="331"/>
      <c r="AQL17" s="331"/>
      <c r="AQM17" s="331"/>
      <c r="AQN17" s="331"/>
      <c r="AQO17" s="331"/>
      <c r="AQP17" s="331"/>
      <c r="AQQ17" s="331"/>
      <c r="AQR17" s="331"/>
      <c r="AQS17" s="331"/>
      <c r="AQT17" s="331"/>
      <c r="AQU17" s="331"/>
      <c r="AQV17" s="331"/>
      <c r="AQW17" s="331"/>
      <c r="AQX17" s="331"/>
      <c r="AQY17" s="331"/>
      <c r="AQZ17" s="331"/>
      <c r="ARA17" s="331"/>
      <c r="ARB17" s="331"/>
      <c r="ARC17" s="331"/>
      <c r="ARD17" s="331"/>
      <c r="ARE17" s="331"/>
      <c r="ARF17" s="331"/>
      <c r="ARG17" s="331"/>
      <c r="ARH17" s="331"/>
      <c r="ARI17" s="331"/>
      <c r="ARJ17" s="331"/>
      <c r="ARK17" s="331"/>
      <c r="ARL17" s="331"/>
      <c r="ARM17" s="331"/>
      <c r="ARN17" s="331"/>
      <c r="ARO17" s="331"/>
      <c r="ARP17" s="331"/>
      <c r="ARQ17" s="331"/>
      <c r="ARR17" s="331"/>
      <c r="ARS17" s="331"/>
      <c r="ART17" s="331"/>
      <c r="ARU17" s="331"/>
      <c r="ARV17" s="331"/>
      <c r="ARW17" s="331"/>
      <c r="ARX17" s="331"/>
      <c r="ARY17" s="331"/>
      <c r="ARZ17" s="331"/>
      <c r="ASA17" s="331"/>
      <c r="ASB17" s="331"/>
      <c r="ASC17" s="331"/>
      <c r="ASD17" s="331"/>
      <c r="ASE17" s="331"/>
      <c r="ASF17" s="331"/>
      <c r="ASG17" s="331"/>
      <c r="ASH17" s="331"/>
      <c r="ASI17" s="331"/>
      <c r="ASJ17" s="331"/>
      <c r="ASK17" s="331"/>
      <c r="ASL17" s="331"/>
      <c r="ASM17" s="331"/>
      <c r="ASN17" s="331"/>
      <c r="ASO17" s="331"/>
      <c r="ASP17" s="331"/>
      <c r="ASQ17" s="331"/>
      <c r="ASR17" s="331"/>
      <c r="ASS17" s="331"/>
      <c r="AST17" s="331"/>
      <c r="ASU17" s="331"/>
      <c r="ASV17" s="331"/>
      <c r="ASW17" s="331"/>
      <c r="ASX17" s="331"/>
      <c r="ASY17" s="331"/>
      <c r="ASZ17" s="331"/>
      <c r="ATA17" s="331"/>
      <c r="ATB17" s="331"/>
      <c r="ATC17" s="331"/>
      <c r="ATD17" s="331"/>
      <c r="ATE17" s="331"/>
      <c r="ATF17" s="331"/>
      <c r="ATG17" s="331"/>
      <c r="ATH17" s="331"/>
      <c r="ATI17" s="331"/>
      <c r="ATJ17" s="331"/>
      <c r="ATK17" s="331"/>
      <c r="ATL17" s="331"/>
      <c r="ATM17" s="331"/>
      <c r="ATN17" s="331"/>
      <c r="ATO17" s="331"/>
      <c r="ATP17" s="331"/>
      <c r="ATQ17" s="331"/>
      <c r="ATR17" s="331"/>
      <c r="ATS17" s="331"/>
      <c r="ATT17" s="331"/>
      <c r="ATU17" s="331"/>
      <c r="ATV17" s="331"/>
      <c r="ATW17" s="331"/>
      <c r="ATX17" s="331"/>
      <c r="ATY17" s="331"/>
      <c r="ATZ17" s="331"/>
      <c r="AUA17" s="331"/>
      <c r="AUB17" s="331"/>
      <c r="AUC17" s="331"/>
      <c r="AUD17" s="331"/>
      <c r="AUE17" s="331"/>
      <c r="AUF17" s="331"/>
      <c r="AUG17" s="331"/>
      <c r="AUH17" s="331"/>
      <c r="AUI17" s="331"/>
      <c r="AUJ17" s="331"/>
      <c r="AUK17" s="331"/>
      <c r="AUL17" s="331"/>
      <c r="AUM17" s="331"/>
      <c r="AUN17" s="331"/>
      <c r="AUO17" s="331"/>
      <c r="AUP17" s="331"/>
      <c r="AUQ17" s="331"/>
      <c r="AUR17" s="331"/>
      <c r="AUS17" s="331"/>
      <c r="AUT17" s="331"/>
      <c r="AUU17" s="331"/>
      <c r="AUV17" s="331"/>
      <c r="AUW17" s="331"/>
      <c r="AUX17" s="331"/>
      <c r="AUY17" s="331"/>
      <c r="AUZ17" s="331"/>
      <c r="AVA17" s="331"/>
      <c r="AVB17" s="331"/>
      <c r="AVC17" s="331"/>
      <c r="AVD17" s="331"/>
      <c r="AVE17" s="331"/>
      <c r="AVF17" s="331"/>
      <c r="AVG17" s="331"/>
      <c r="AVH17" s="331"/>
      <c r="AVI17" s="331"/>
      <c r="AVJ17" s="331"/>
      <c r="AVK17" s="331"/>
      <c r="AVL17" s="331"/>
      <c r="AVM17" s="331"/>
      <c r="AVN17" s="331"/>
      <c r="AVO17" s="331"/>
      <c r="AVP17" s="331"/>
      <c r="AVQ17" s="331"/>
      <c r="AVR17" s="331"/>
      <c r="AVS17" s="331"/>
      <c r="AVT17" s="331"/>
      <c r="AVU17" s="331"/>
      <c r="AVV17" s="331"/>
      <c r="AVW17" s="331"/>
      <c r="AVX17" s="331"/>
      <c r="AVY17" s="331"/>
      <c r="AVZ17" s="331"/>
      <c r="AWA17" s="331"/>
      <c r="AWB17" s="331"/>
      <c r="AWC17" s="331"/>
      <c r="AWD17" s="331"/>
      <c r="AWE17" s="331"/>
      <c r="AWF17" s="331"/>
      <c r="AWG17" s="331"/>
      <c r="AWH17" s="331"/>
      <c r="AWI17" s="331"/>
      <c r="AWJ17" s="331"/>
      <c r="AWK17" s="331"/>
      <c r="AWL17" s="331"/>
      <c r="AWM17" s="331"/>
      <c r="AWN17" s="331"/>
      <c r="AWO17" s="331"/>
      <c r="AWP17" s="331"/>
      <c r="AWQ17" s="331"/>
      <c r="AWR17" s="331"/>
      <c r="AWS17" s="331"/>
      <c r="AWT17" s="331"/>
      <c r="AWU17" s="331"/>
      <c r="AWV17" s="331"/>
      <c r="AWW17" s="331"/>
      <c r="AWX17" s="331"/>
      <c r="AWY17" s="331"/>
      <c r="AWZ17" s="331"/>
      <c r="AXA17" s="331"/>
      <c r="AXB17" s="331"/>
      <c r="AXC17" s="331"/>
      <c r="AXD17" s="331"/>
      <c r="AXE17" s="331"/>
      <c r="AXF17" s="331"/>
      <c r="AXG17" s="331"/>
      <c r="AXH17" s="331"/>
      <c r="AXI17" s="331"/>
      <c r="AXJ17" s="331"/>
      <c r="AXK17" s="331"/>
      <c r="AXL17" s="331"/>
      <c r="AXM17" s="331"/>
      <c r="AXN17" s="331"/>
      <c r="AXO17" s="331"/>
      <c r="AXP17" s="331"/>
      <c r="AXQ17" s="331"/>
      <c r="AXR17" s="331"/>
      <c r="AXS17" s="331"/>
      <c r="AXT17" s="331"/>
      <c r="AXU17" s="331"/>
      <c r="AXV17" s="331"/>
      <c r="AXW17" s="331"/>
      <c r="AXX17" s="331"/>
      <c r="AXY17" s="331"/>
      <c r="AXZ17" s="331"/>
      <c r="AYA17" s="331"/>
      <c r="AYB17" s="331"/>
      <c r="AYC17" s="331"/>
      <c r="AYD17" s="331"/>
      <c r="AYE17" s="331"/>
      <c r="AYF17" s="331"/>
      <c r="AYG17" s="331"/>
      <c r="AYH17" s="331"/>
      <c r="AYI17" s="331"/>
      <c r="AYJ17" s="331"/>
      <c r="AYK17" s="331"/>
      <c r="AYL17" s="331"/>
      <c r="AYM17" s="331"/>
      <c r="AYN17" s="331"/>
      <c r="AYO17" s="331"/>
      <c r="AYP17" s="331"/>
      <c r="AYQ17" s="331"/>
      <c r="AYR17" s="331"/>
      <c r="AYS17" s="331"/>
      <c r="AYT17" s="331"/>
      <c r="AYU17" s="331"/>
      <c r="AYV17" s="331"/>
      <c r="AYW17" s="331"/>
      <c r="AYX17" s="331"/>
      <c r="AYY17" s="331"/>
      <c r="AYZ17" s="331"/>
      <c r="AZA17" s="331"/>
      <c r="AZB17" s="331"/>
      <c r="AZC17" s="331"/>
      <c r="AZD17" s="331"/>
      <c r="AZE17" s="331"/>
      <c r="AZF17" s="331"/>
      <c r="AZG17" s="331"/>
      <c r="AZH17" s="331"/>
      <c r="AZI17" s="331"/>
      <c r="AZJ17" s="331"/>
      <c r="AZK17" s="331"/>
      <c r="AZL17" s="331"/>
      <c r="AZM17" s="331"/>
      <c r="AZN17" s="331"/>
      <c r="AZO17" s="331"/>
      <c r="AZP17" s="331"/>
      <c r="AZQ17" s="331"/>
      <c r="AZR17" s="331"/>
      <c r="AZS17" s="331"/>
      <c r="AZT17" s="331"/>
      <c r="AZU17" s="331"/>
      <c r="AZV17" s="331"/>
      <c r="AZW17" s="331"/>
      <c r="AZX17" s="331"/>
      <c r="AZY17" s="331"/>
      <c r="AZZ17" s="331"/>
      <c r="BAA17" s="331"/>
      <c r="BAB17" s="331"/>
      <c r="BAC17" s="331"/>
      <c r="BAD17" s="331"/>
      <c r="BAE17" s="331"/>
      <c r="BAF17" s="331"/>
      <c r="BAG17" s="331"/>
      <c r="BAH17" s="331"/>
      <c r="BAI17" s="331"/>
      <c r="BAJ17" s="331"/>
      <c r="BAK17" s="331"/>
      <c r="BAL17" s="331"/>
      <c r="BAM17" s="331"/>
      <c r="BAN17" s="331"/>
      <c r="BAO17" s="331"/>
      <c r="BAP17" s="331"/>
      <c r="BAQ17" s="331"/>
      <c r="BAR17" s="331"/>
      <c r="BAS17" s="331"/>
      <c r="BAT17" s="331"/>
      <c r="BAU17" s="331"/>
      <c r="BAV17" s="331"/>
      <c r="BAW17" s="331"/>
      <c r="BAX17" s="331"/>
      <c r="BAY17" s="331"/>
      <c r="BAZ17" s="331"/>
      <c r="BBA17" s="331"/>
      <c r="BBB17" s="331"/>
      <c r="BBC17" s="331"/>
      <c r="BBD17" s="331"/>
      <c r="BBE17" s="331"/>
      <c r="BBF17" s="331"/>
      <c r="BBG17" s="331"/>
      <c r="BBH17" s="331"/>
      <c r="BBI17" s="331"/>
      <c r="BBJ17" s="331"/>
      <c r="BBK17" s="331"/>
      <c r="BBL17" s="331"/>
      <c r="BBM17" s="331"/>
      <c r="BBN17" s="331"/>
      <c r="BBO17" s="331"/>
      <c r="BBP17" s="331"/>
      <c r="BBQ17" s="331"/>
      <c r="BBR17" s="331"/>
      <c r="BBS17" s="331"/>
      <c r="BBT17" s="331"/>
      <c r="BBU17" s="331"/>
      <c r="BBV17" s="331"/>
      <c r="BBW17" s="331"/>
      <c r="BBX17" s="331"/>
      <c r="BBY17" s="331"/>
      <c r="BBZ17" s="331"/>
      <c r="BCA17" s="331"/>
      <c r="BCB17" s="331"/>
      <c r="BCC17" s="331"/>
      <c r="BCD17" s="331"/>
      <c r="BCE17" s="331"/>
      <c r="BCF17" s="331"/>
      <c r="BCG17" s="331"/>
      <c r="BCH17" s="331"/>
      <c r="BCI17" s="331"/>
      <c r="BCJ17" s="331"/>
      <c r="BCK17" s="331"/>
      <c r="BCL17" s="331"/>
      <c r="BCM17" s="331"/>
      <c r="BCN17" s="331"/>
      <c r="BCO17" s="331"/>
      <c r="BCP17" s="331"/>
      <c r="BCQ17" s="331"/>
      <c r="BCR17" s="331"/>
      <c r="BCS17" s="331"/>
      <c r="BCT17" s="331"/>
      <c r="BCU17" s="331"/>
      <c r="BCV17" s="331"/>
      <c r="BCW17" s="331"/>
      <c r="BCX17" s="331"/>
      <c r="BCY17" s="331"/>
      <c r="BCZ17" s="331"/>
      <c r="BDA17" s="331"/>
      <c r="BDB17" s="331"/>
      <c r="BDC17" s="331"/>
      <c r="BDD17" s="331"/>
      <c r="BDE17" s="331"/>
      <c r="BDF17" s="331"/>
      <c r="BDG17" s="331"/>
      <c r="BDH17" s="331"/>
      <c r="BDI17" s="331"/>
      <c r="BDJ17" s="331"/>
      <c r="BDK17" s="331"/>
      <c r="BDL17" s="331"/>
      <c r="BDM17" s="331"/>
      <c r="BDN17" s="331"/>
      <c r="BDO17" s="331"/>
      <c r="BDP17" s="331"/>
      <c r="BDQ17" s="331"/>
      <c r="BDR17" s="331"/>
      <c r="BDS17" s="331"/>
      <c r="BDT17" s="331"/>
      <c r="BDU17" s="331"/>
      <c r="BDV17" s="331"/>
      <c r="BDW17" s="331"/>
      <c r="BDX17" s="331"/>
      <c r="BDY17" s="331"/>
      <c r="BDZ17" s="331"/>
      <c r="BEA17" s="331"/>
      <c r="BEB17" s="331"/>
      <c r="BEC17" s="331"/>
      <c r="BED17" s="331"/>
      <c r="BEE17" s="331"/>
      <c r="BEF17" s="331"/>
      <c r="BEG17" s="331"/>
      <c r="BEH17" s="331"/>
      <c r="BEI17" s="331"/>
      <c r="BEJ17" s="331"/>
      <c r="BEK17" s="331"/>
      <c r="BEL17" s="331"/>
      <c r="BEM17" s="331"/>
      <c r="BEN17" s="331"/>
      <c r="BEO17" s="331"/>
      <c r="BEP17" s="331"/>
      <c r="BEQ17" s="331"/>
      <c r="BER17" s="331"/>
      <c r="BES17" s="331"/>
      <c r="BET17" s="331"/>
      <c r="BEU17" s="331"/>
      <c r="BEV17" s="331"/>
      <c r="BEW17" s="331"/>
      <c r="BEX17" s="331"/>
      <c r="BEY17" s="331"/>
      <c r="BEZ17" s="331"/>
      <c r="BFA17" s="331"/>
      <c r="BFB17" s="331"/>
      <c r="BFC17" s="331"/>
      <c r="BFD17" s="331"/>
      <c r="BFE17" s="331"/>
      <c r="BFF17" s="331"/>
      <c r="BFG17" s="331"/>
      <c r="BFH17" s="331"/>
      <c r="BFI17" s="331"/>
      <c r="BFJ17" s="331"/>
      <c r="BFK17" s="331"/>
      <c r="BFL17" s="331"/>
      <c r="BFM17" s="331"/>
      <c r="BFN17" s="331"/>
      <c r="BFO17" s="331"/>
      <c r="BFP17" s="331"/>
      <c r="BFQ17" s="331"/>
      <c r="BFR17" s="331"/>
      <c r="BFS17" s="331"/>
      <c r="BFT17" s="331"/>
      <c r="BFU17" s="331"/>
      <c r="BFV17" s="331"/>
      <c r="BFW17" s="331"/>
      <c r="BFX17" s="331"/>
      <c r="BFY17" s="331"/>
      <c r="BFZ17" s="331"/>
      <c r="BGA17" s="331"/>
      <c r="BGB17" s="331"/>
      <c r="BGC17" s="331"/>
      <c r="BGD17" s="331"/>
      <c r="BGE17" s="331"/>
      <c r="BGF17" s="331"/>
      <c r="BGG17" s="331"/>
      <c r="BGH17" s="331"/>
      <c r="BGI17" s="331"/>
      <c r="BGJ17" s="331"/>
      <c r="BGK17" s="331"/>
      <c r="BGL17" s="331"/>
      <c r="BGM17" s="331"/>
      <c r="BGN17" s="331"/>
      <c r="BGO17" s="331"/>
      <c r="BGP17" s="331"/>
      <c r="BGQ17" s="331"/>
      <c r="BGR17" s="331"/>
      <c r="BGS17" s="331"/>
      <c r="BGT17" s="331"/>
      <c r="BGU17" s="331"/>
      <c r="BGV17" s="331"/>
      <c r="BGW17" s="331"/>
      <c r="BGX17" s="331"/>
      <c r="BGY17" s="331"/>
      <c r="BGZ17" s="331"/>
      <c r="BHA17" s="331"/>
      <c r="BHB17" s="331"/>
      <c r="BHC17" s="331"/>
      <c r="BHD17" s="331"/>
      <c r="BHE17" s="331"/>
      <c r="BHF17" s="331"/>
      <c r="BHG17" s="331"/>
      <c r="BHH17" s="331"/>
      <c r="BHI17" s="331"/>
      <c r="BHJ17" s="331"/>
      <c r="BHK17" s="331"/>
      <c r="BHL17" s="331"/>
      <c r="BHM17" s="331"/>
      <c r="BHN17" s="331"/>
      <c r="BHO17" s="331"/>
      <c r="BHP17" s="331"/>
      <c r="BHQ17" s="331"/>
      <c r="BHR17" s="331"/>
      <c r="BHS17" s="331"/>
      <c r="BHT17" s="331"/>
      <c r="BHU17" s="331"/>
      <c r="BHV17" s="331"/>
      <c r="BHW17" s="331"/>
      <c r="BHX17" s="331"/>
      <c r="BHY17" s="331"/>
      <c r="BHZ17" s="331"/>
      <c r="BIA17" s="331"/>
      <c r="BIB17" s="331"/>
      <c r="BIC17" s="331"/>
      <c r="BID17" s="331"/>
      <c r="BIE17" s="331"/>
      <c r="BIF17" s="331"/>
      <c r="BIG17" s="331"/>
      <c r="BIH17" s="331"/>
      <c r="BII17" s="331"/>
      <c r="BIJ17" s="331"/>
      <c r="BIK17" s="331"/>
      <c r="BIL17" s="331"/>
      <c r="BIM17" s="331"/>
      <c r="BIN17" s="331"/>
      <c r="BIO17" s="331"/>
      <c r="BIP17" s="331"/>
      <c r="BIQ17" s="331"/>
      <c r="BIR17" s="331"/>
      <c r="BIS17" s="331"/>
      <c r="BIT17" s="331"/>
      <c r="BIU17" s="331"/>
      <c r="BIV17" s="331"/>
      <c r="BIW17" s="331"/>
      <c r="BIX17" s="331"/>
      <c r="BIY17" s="331"/>
      <c r="BIZ17" s="331"/>
      <c r="BJA17" s="331"/>
      <c r="BJB17" s="331"/>
      <c r="BJC17" s="331"/>
      <c r="BJD17" s="331"/>
      <c r="BJE17" s="331"/>
      <c r="BJF17" s="331"/>
      <c r="BJG17" s="331"/>
      <c r="BJH17" s="331"/>
      <c r="BJI17" s="331"/>
      <c r="BJJ17" s="331"/>
      <c r="BJK17" s="331"/>
      <c r="BJL17" s="331"/>
      <c r="BJM17" s="331"/>
      <c r="BJN17" s="331"/>
      <c r="BJO17" s="331"/>
      <c r="BJP17" s="331"/>
      <c r="BJQ17" s="331"/>
      <c r="BJR17" s="331"/>
      <c r="BJS17" s="331"/>
      <c r="BJT17" s="331"/>
      <c r="BJU17" s="331"/>
      <c r="BJV17" s="331"/>
      <c r="BJW17" s="331"/>
      <c r="BJX17" s="331"/>
      <c r="BJY17" s="331"/>
      <c r="BJZ17" s="331"/>
      <c r="BKA17" s="331"/>
      <c r="BKB17" s="331"/>
      <c r="BKC17" s="331"/>
      <c r="BKD17" s="331"/>
      <c r="BKE17" s="331"/>
      <c r="BKF17" s="331"/>
      <c r="BKG17" s="331"/>
      <c r="BKH17" s="331"/>
      <c r="BKI17" s="331"/>
      <c r="BKJ17" s="331"/>
      <c r="BKK17" s="331"/>
      <c r="BKL17" s="331"/>
      <c r="BKM17" s="331"/>
      <c r="BKN17" s="331"/>
      <c r="BKO17" s="331"/>
      <c r="BKP17" s="331"/>
      <c r="BKQ17" s="331"/>
      <c r="BKR17" s="331"/>
      <c r="BKS17" s="331"/>
      <c r="BKT17" s="331"/>
      <c r="BKU17" s="331"/>
      <c r="BKV17" s="331"/>
      <c r="BKW17" s="331"/>
      <c r="BKX17" s="331"/>
      <c r="BKY17" s="331"/>
      <c r="BKZ17" s="331"/>
      <c r="BLA17" s="331"/>
      <c r="BLB17" s="331"/>
      <c r="BLC17" s="331"/>
      <c r="BLD17" s="331"/>
      <c r="BLE17" s="331"/>
      <c r="BLF17" s="331"/>
      <c r="BLG17" s="331"/>
      <c r="BLH17" s="331"/>
      <c r="BLI17" s="331"/>
      <c r="BLJ17" s="331"/>
      <c r="BLK17" s="331"/>
      <c r="BLL17" s="331"/>
      <c r="BLM17" s="331"/>
      <c r="BLN17" s="331"/>
      <c r="BLO17" s="331"/>
      <c r="BLP17" s="331"/>
      <c r="BLQ17" s="331"/>
      <c r="BLR17" s="331"/>
      <c r="BLS17" s="331"/>
      <c r="BLT17" s="331"/>
      <c r="BLU17" s="331"/>
      <c r="BLV17" s="331"/>
      <c r="BLW17" s="331"/>
      <c r="BLX17" s="331"/>
      <c r="BLY17" s="331"/>
      <c r="BLZ17" s="331"/>
      <c r="BMA17" s="331"/>
      <c r="BMB17" s="331"/>
      <c r="BMC17" s="331"/>
      <c r="BMD17" s="331"/>
      <c r="BME17" s="331"/>
      <c r="BMF17" s="331"/>
      <c r="BMG17" s="331"/>
      <c r="BMH17" s="331"/>
      <c r="BMI17" s="331"/>
      <c r="BMJ17" s="331"/>
      <c r="BMK17" s="331"/>
      <c r="BML17" s="331"/>
      <c r="BMM17" s="331"/>
      <c r="BMN17" s="331"/>
      <c r="BMO17" s="331"/>
      <c r="BMP17" s="331"/>
      <c r="BMQ17" s="331"/>
      <c r="BMR17" s="331"/>
      <c r="BMS17" s="331"/>
      <c r="BMT17" s="331"/>
      <c r="BMU17" s="331"/>
      <c r="BMV17" s="331"/>
      <c r="BMW17" s="331"/>
      <c r="BMX17" s="331"/>
      <c r="BMY17" s="331"/>
      <c r="BMZ17" s="331"/>
      <c r="BNA17" s="331"/>
      <c r="BNB17" s="331"/>
      <c r="BNC17" s="331"/>
      <c r="BND17" s="331"/>
      <c r="BNE17" s="331"/>
      <c r="BNF17" s="331"/>
      <c r="BNG17" s="331"/>
      <c r="BNH17" s="331"/>
      <c r="BNI17" s="331"/>
      <c r="BNJ17" s="331"/>
      <c r="BNK17" s="331"/>
      <c r="BNL17" s="331"/>
      <c r="BNM17" s="331"/>
      <c r="BNN17" s="331"/>
      <c r="BNO17" s="331"/>
      <c r="BNP17" s="331"/>
      <c r="BNQ17" s="331"/>
      <c r="BNR17" s="331"/>
      <c r="BNS17" s="331"/>
      <c r="BNT17" s="331"/>
      <c r="BNU17" s="331"/>
      <c r="BNV17" s="331"/>
      <c r="BNW17" s="331"/>
      <c r="BNX17" s="331"/>
      <c r="BNY17" s="331"/>
      <c r="BNZ17" s="331"/>
      <c r="BOA17" s="331"/>
      <c r="BOB17" s="331"/>
      <c r="BOC17" s="331"/>
      <c r="BOD17" s="331"/>
      <c r="BOE17" s="331"/>
      <c r="BOF17" s="331"/>
      <c r="BOG17" s="331"/>
      <c r="BOH17" s="331"/>
      <c r="BOI17" s="331"/>
      <c r="BOJ17" s="331"/>
      <c r="BOK17" s="331"/>
      <c r="BOL17" s="331"/>
      <c r="BOM17" s="331"/>
      <c r="BON17" s="331"/>
      <c r="BOO17" s="331"/>
      <c r="BOP17" s="331"/>
      <c r="BOQ17" s="331"/>
      <c r="BOR17" s="331"/>
      <c r="BOS17" s="331"/>
      <c r="BOT17" s="331"/>
      <c r="BOU17" s="331"/>
      <c r="BOV17" s="331"/>
      <c r="BOW17" s="331"/>
      <c r="BOX17" s="331"/>
      <c r="BOY17" s="331"/>
      <c r="BOZ17" s="331"/>
      <c r="BPA17" s="331"/>
      <c r="BPB17" s="331"/>
      <c r="BPC17" s="331"/>
      <c r="BPD17" s="331"/>
      <c r="BPE17" s="331"/>
      <c r="BPF17" s="331"/>
      <c r="BPG17" s="331"/>
      <c r="BPH17" s="331"/>
      <c r="BPI17" s="331"/>
      <c r="BPJ17" s="331"/>
      <c r="BPK17" s="331"/>
      <c r="BPL17" s="331"/>
      <c r="BPM17" s="331"/>
      <c r="BPN17" s="331"/>
      <c r="BPO17" s="331"/>
      <c r="BPP17" s="331"/>
      <c r="BPQ17" s="331"/>
      <c r="BPR17" s="331"/>
      <c r="BPS17" s="331"/>
      <c r="BPT17" s="331"/>
      <c r="BPU17" s="331"/>
      <c r="BPV17" s="331"/>
      <c r="BPW17" s="331"/>
      <c r="BPX17" s="331"/>
      <c r="BPY17" s="331"/>
      <c r="BPZ17" s="331"/>
      <c r="BQA17" s="331"/>
      <c r="BQB17" s="331"/>
      <c r="BQC17" s="331"/>
      <c r="BQD17" s="331"/>
      <c r="BQE17" s="331"/>
      <c r="BQF17" s="331"/>
      <c r="BQG17" s="331"/>
      <c r="BQH17" s="331"/>
      <c r="BQI17" s="331"/>
      <c r="BQJ17" s="331"/>
      <c r="BQK17" s="331"/>
      <c r="BQL17" s="331"/>
      <c r="BQM17" s="331"/>
      <c r="BQN17" s="331"/>
      <c r="BQO17" s="331"/>
      <c r="BQP17" s="331"/>
      <c r="BQQ17" s="331"/>
      <c r="BQR17" s="331"/>
      <c r="BQS17" s="331"/>
      <c r="BQT17" s="331"/>
      <c r="BQU17" s="331"/>
      <c r="BQV17" s="331"/>
      <c r="BQW17" s="331"/>
      <c r="BQX17" s="331"/>
      <c r="BQY17" s="331"/>
      <c r="BQZ17" s="331"/>
      <c r="BRA17" s="331"/>
      <c r="BRB17" s="331"/>
      <c r="BRC17" s="331"/>
      <c r="BRD17" s="331"/>
      <c r="BRE17" s="331"/>
      <c r="BRF17" s="331"/>
      <c r="BRG17" s="331"/>
      <c r="BRH17" s="331"/>
      <c r="BRI17" s="331"/>
      <c r="BRJ17" s="331"/>
      <c r="BRK17" s="331"/>
      <c r="BRL17" s="331"/>
      <c r="BRM17" s="331"/>
      <c r="BRN17" s="331"/>
      <c r="BRO17" s="331"/>
      <c r="BRP17" s="331"/>
      <c r="BRQ17" s="331"/>
      <c r="BRR17" s="331"/>
      <c r="BRS17" s="331"/>
      <c r="BRT17" s="331"/>
      <c r="BRU17" s="331"/>
      <c r="BRV17" s="331"/>
      <c r="BRW17" s="331"/>
      <c r="BRX17" s="331"/>
      <c r="BRY17" s="331"/>
      <c r="BRZ17" s="331"/>
      <c r="BSA17" s="331"/>
      <c r="BSB17" s="331"/>
      <c r="BSC17" s="331"/>
      <c r="BSD17" s="331"/>
      <c r="BSE17" s="331"/>
      <c r="BSF17" s="331"/>
      <c r="BSG17" s="331"/>
      <c r="BSH17" s="331"/>
      <c r="BSI17" s="331"/>
      <c r="BSJ17" s="331"/>
      <c r="BSK17" s="331"/>
      <c r="BSL17" s="331"/>
      <c r="BSM17" s="331"/>
      <c r="BSN17" s="331"/>
      <c r="BSO17" s="331"/>
      <c r="BSP17" s="331"/>
      <c r="BSQ17" s="331"/>
      <c r="BSR17" s="331"/>
      <c r="BSS17" s="331"/>
      <c r="BST17" s="331"/>
      <c r="BSU17" s="331"/>
      <c r="BSV17" s="331"/>
      <c r="BSW17" s="331"/>
      <c r="BSX17" s="331"/>
      <c r="BSY17" s="331"/>
      <c r="BSZ17" s="331"/>
      <c r="BTA17" s="331"/>
      <c r="BTB17" s="331"/>
      <c r="BTC17" s="331"/>
      <c r="BTD17" s="331"/>
      <c r="BTE17" s="331"/>
      <c r="BTF17" s="331"/>
      <c r="BTG17" s="331"/>
      <c r="BTH17" s="331"/>
      <c r="BTI17" s="331"/>
      <c r="BTJ17" s="331"/>
      <c r="BTK17" s="331"/>
      <c r="BTL17" s="331"/>
      <c r="BTM17" s="331"/>
      <c r="BTN17" s="331"/>
      <c r="BTO17" s="331"/>
      <c r="BTP17" s="331"/>
      <c r="BTQ17" s="331"/>
      <c r="BTR17" s="331"/>
      <c r="BTS17" s="331"/>
      <c r="BTT17" s="331"/>
      <c r="BTU17" s="331"/>
      <c r="BTV17" s="331"/>
      <c r="BTW17" s="331"/>
      <c r="BTX17" s="331"/>
      <c r="BTY17" s="331"/>
      <c r="BTZ17" s="331"/>
      <c r="BUA17" s="331"/>
      <c r="BUB17" s="331"/>
      <c r="BUC17" s="331"/>
      <c r="BUD17" s="331"/>
      <c r="BUE17" s="331"/>
      <c r="BUF17" s="331"/>
      <c r="BUG17" s="331"/>
      <c r="BUH17" s="331"/>
      <c r="BUI17" s="331"/>
      <c r="BUJ17" s="331"/>
      <c r="BUK17" s="331"/>
      <c r="BUL17" s="331"/>
      <c r="BUM17" s="331"/>
      <c r="BUN17" s="331"/>
      <c r="BUO17" s="331"/>
      <c r="BUP17" s="331"/>
      <c r="BUQ17" s="331"/>
      <c r="BUR17" s="331"/>
      <c r="BUS17" s="331"/>
      <c r="BUT17" s="331"/>
      <c r="BUU17" s="331"/>
      <c r="BUV17" s="331"/>
      <c r="BUW17" s="331"/>
      <c r="BUX17" s="331"/>
      <c r="BUY17" s="331"/>
      <c r="BUZ17" s="331"/>
      <c r="BVA17" s="331"/>
      <c r="BVB17" s="331"/>
      <c r="BVC17" s="331"/>
      <c r="BVD17" s="331"/>
      <c r="BVE17" s="331"/>
      <c r="BVF17" s="331"/>
      <c r="BVG17" s="331"/>
      <c r="BVH17" s="331"/>
      <c r="BVI17" s="331"/>
      <c r="BVJ17" s="331"/>
      <c r="BVK17" s="331"/>
      <c r="BVL17" s="331"/>
      <c r="BVM17" s="331"/>
      <c r="BVN17" s="331"/>
      <c r="BVO17" s="331"/>
      <c r="BVP17" s="331"/>
      <c r="BVQ17" s="331"/>
      <c r="BVR17" s="331"/>
      <c r="BVS17" s="331"/>
      <c r="BVT17" s="331"/>
      <c r="BVU17" s="331"/>
      <c r="BVV17" s="331"/>
      <c r="BVW17" s="331"/>
      <c r="BVX17" s="331"/>
      <c r="BVY17" s="331"/>
      <c r="BVZ17" s="331"/>
      <c r="BWA17" s="331"/>
      <c r="BWB17" s="331"/>
      <c r="BWC17" s="331"/>
      <c r="BWD17" s="331"/>
      <c r="BWE17" s="331"/>
      <c r="BWF17" s="331"/>
      <c r="BWG17" s="331"/>
      <c r="BWH17" s="331"/>
      <c r="BWI17" s="331"/>
      <c r="BWJ17" s="331"/>
      <c r="BWK17" s="331"/>
      <c r="BWL17" s="331"/>
      <c r="BWM17" s="331"/>
      <c r="BWN17" s="331"/>
      <c r="BWO17" s="331"/>
      <c r="BWP17" s="331"/>
      <c r="BWQ17" s="331"/>
      <c r="BWR17" s="331"/>
      <c r="BWS17" s="331"/>
      <c r="BWT17" s="331"/>
      <c r="BWU17" s="331"/>
      <c r="BWV17" s="331"/>
      <c r="BWW17" s="331"/>
      <c r="BWX17" s="331"/>
      <c r="BWY17" s="331"/>
      <c r="BWZ17" s="331"/>
    </row>
    <row r="18" spans="1:1976" x14ac:dyDescent="0.25">
      <c r="A18" s="341"/>
      <c r="B18" s="335"/>
      <c r="C18" s="335"/>
      <c r="D18" s="335"/>
      <c r="E18" s="335"/>
      <c r="F18" s="335"/>
      <c r="G18" s="348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331"/>
      <c r="EA18" s="331"/>
      <c r="EB18" s="331"/>
      <c r="EC18" s="331"/>
      <c r="ED18" s="331"/>
      <c r="EE18" s="331"/>
      <c r="EF18" s="331"/>
      <c r="EG18" s="331"/>
      <c r="EH18" s="331"/>
      <c r="EI18" s="331"/>
      <c r="EJ18" s="331"/>
      <c r="EK18" s="331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31"/>
      <c r="FK18" s="331"/>
      <c r="FL18" s="331"/>
      <c r="FM18" s="331"/>
      <c r="FN18" s="331"/>
      <c r="FO18" s="331"/>
      <c r="FP18" s="331"/>
      <c r="FQ18" s="331"/>
      <c r="FR18" s="331"/>
      <c r="FS18" s="331"/>
      <c r="FT18" s="331"/>
      <c r="FU18" s="331"/>
      <c r="FV18" s="331"/>
      <c r="FW18" s="331"/>
      <c r="FX18" s="331"/>
      <c r="FY18" s="331"/>
      <c r="FZ18" s="331"/>
      <c r="GA18" s="331"/>
      <c r="GB18" s="331"/>
      <c r="GC18" s="331"/>
      <c r="GD18" s="331"/>
      <c r="GE18" s="331"/>
      <c r="GF18" s="331"/>
      <c r="GG18" s="331"/>
      <c r="GH18" s="331"/>
      <c r="GI18" s="331"/>
      <c r="GJ18" s="331"/>
      <c r="GK18" s="331"/>
      <c r="GL18" s="331"/>
      <c r="GM18" s="331"/>
      <c r="GN18" s="331"/>
      <c r="GO18" s="331"/>
      <c r="GP18" s="331"/>
      <c r="GQ18" s="331"/>
      <c r="GR18" s="331"/>
      <c r="GS18" s="331"/>
      <c r="GT18" s="331"/>
      <c r="GU18" s="331"/>
      <c r="GV18" s="331"/>
      <c r="GW18" s="331"/>
      <c r="GX18" s="331"/>
      <c r="GY18" s="331"/>
      <c r="GZ18" s="331"/>
      <c r="HA18" s="331"/>
      <c r="HB18" s="331"/>
      <c r="HC18" s="331"/>
      <c r="HD18" s="331"/>
      <c r="HE18" s="331"/>
      <c r="HF18" s="331"/>
      <c r="HG18" s="331"/>
      <c r="HH18" s="331"/>
      <c r="HI18" s="331"/>
      <c r="HJ18" s="331"/>
      <c r="HK18" s="331"/>
      <c r="HL18" s="331"/>
      <c r="HM18" s="331"/>
      <c r="HN18" s="331"/>
      <c r="HO18" s="331"/>
      <c r="HP18" s="331"/>
      <c r="HQ18" s="331"/>
      <c r="HR18" s="331"/>
      <c r="HS18" s="331"/>
      <c r="HT18" s="331"/>
      <c r="HU18" s="331"/>
      <c r="HV18" s="331"/>
      <c r="HW18" s="331"/>
      <c r="HX18" s="331"/>
      <c r="HY18" s="331"/>
      <c r="HZ18" s="331"/>
      <c r="IA18" s="331"/>
      <c r="IB18" s="331"/>
      <c r="IC18" s="331"/>
      <c r="ID18" s="331"/>
      <c r="IE18" s="331"/>
      <c r="IF18" s="331"/>
      <c r="IG18" s="331"/>
      <c r="IH18" s="331"/>
      <c r="II18" s="331"/>
      <c r="IJ18" s="331"/>
      <c r="IK18" s="331"/>
      <c r="IL18" s="331"/>
      <c r="IM18" s="331"/>
      <c r="IN18" s="331"/>
      <c r="IO18" s="331"/>
      <c r="IP18" s="331"/>
      <c r="IQ18" s="331"/>
      <c r="IR18" s="331"/>
      <c r="IS18" s="331"/>
      <c r="IT18" s="331"/>
      <c r="IU18" s="331"/>
      <c r="IV18" s="331"/>
      <c r="IW18" s="331"/>
      <c r="IX18" s="331"/>
      <c r="IY18" s="331"/>
      <c r="IZ18" s="331"/>
      <c r="JA18" s="331"/>
      <c r="JB18" s="331"/>
      <c r="JC18" s="331"/>
      <c r="JD18" s="331"/>
      <c r="JE18" s="331"/>
      <c r="JF18" s="331"/>
      <c r="JG18" s="331"/>
      <c r="JH18" s="331"/>
      <c r="JI18" s="331"/>
      <c r="JJ18" s="331"/>
      <c r="JK18" s="331"/>
      <c r="JL18" s="331"/>
      <c r="JM18" s="331"/>
      <c r="JN18" s="331"/>
      <c r="JO18" s="331"/>
      <c r="JP18" s="331"/>
      <c r="JQ18" s="331"/>
      <c r="JR18" s="331"/>
      <c r="JS18" s="331"/>
      <c r="JT18" s="331"/>
      <c r="JU18" s="331"/>
      <c r="JV18" s="331"/>
      <c r="JW18" s="331"/>
      <c r="JX18" s="331"/>
      <c r="JY18" s="331"/>
      <c r="JZ18" s="331"/>
      <c r="KA18" s="331"/>
      <c r="KB18" s="331"/>
      <c r="KC18" s="331"/>
      <c r="KD18" s="331"/>
      <c r="KE18" s="331"/>
      <c r="KF18" s="331"/>
      <c r="KG18" s="331"/>
      <c r="KH18" s="331"/>
      <c r="KI18" s="331"/>
      <c r="KJ18" s="331"/>
      <c r="KK18" s="331"/>
      <c r="KL18" s="331"/>
      <c r="KM18" s="331"/>
      <c r="KN18" s="331"/>
      <c r="KO18" s="331"/>
      <c r="KP18" s="331"/>
      <c r="KQ18" s="331"/>
      <c r="KR18" s="331"/>
      <c r="KS18" s="331"/>
      <c r="KT18" s="331"/>
      <c r="KU18" s="331"/>
      <c r="KV18" s="331"/>
      <c r="KW18" s="331"/>
      <c r="KX18" s="331"/>
      <c r="KY18" s="331"/>
      <c r="KZ18" s="331"/>
      <c r="LA18" s="331"/>
      <c r="LB18" s="331"/>
      <c r="LC18" s="331"/>
      <c r="LD18" s="331"/>
      <c r="LE18" s="331"/>
      <c r="LF18" s="331"/>
      <c r="LG18" s="331"/>
      <c r="LH18" s="331"/>
      <c r="LI18" s="331"/>
      <c r="LJ18" s="331"/>
      <c r="LK18" s="331"/>
      <c r="LL18" s="331"/>
      <c r="LM18" s="331"/>
      <c r="LN18" s="331"/>
      <c r="LO18" s="331"/>
      <c r="LP18" s="331"/>
      <c r="LQ18" s="331"/>
      <c r="LR18" s="331"/>
      <c r="LS18" s="331"/>
      <c r="LT18" s="331"/>
      <c r="LU18" s="331"/>
      <c r="LV18" s="331"/>
      <c r="LW18" s="331"/>
      <c r="LX18" s="331"/>
      <c r="LY18" s="331"/>
      <c r="LZ18" s="331"/>
      <c r="MA18" s="331"/>
      <c r="MB18" s="331"/>
      <c r="MC18" s="331"/>
      <c r="MD18" s="331"/>
      <c r="ME18" s="331"/>
      <c r="MF18" s="331"/>
      <c r="MG18" s="331"/>
      <c r="MH18" s="331"/>
      <c r="MI18" s="331"/>
      <c r="MJ18" s="331"/>
      <c r="MK18" s="331"/>
      <c r="ML18" s="331"/>
      <c r="MM18" s="331"/>
      <c r="MN18" s="331"/>
      <c r="MO18" s="331"/>
      <c r="MP18" s="331"/>
      <c r="MQ18" s="331"/>
      <c r="MR18" s="331"/>
      <c r="MS18" s="331"/>
      <c r="MT18" s="331"/>
      <c r="MU18" s="331"/>
      <c r="MV18" s="331"/>
      <c r="MW18" s="331"/>
      <c r="MX18" s="331"/>
      <c r="MY18" s="331"/>
      <c r="MZ18" s="331"/>
      <c r="NA18" s="331"/>
      <c r="NB18" s="331"/>
      <c r="NC18" s="331"/>
      <c r="ND18" s="331"/>
      <c r="NE18" s="331"/>
      <c r="NF18" s="331"/>
      <c r="NG18" s="331"/>
      <c r="NH18" s="331"/>
      <c r="NI18" s="331"/>
      <c r="NJ18" s="331"/>
      <c r="NK18" s="331"/>
      <c r="NL18" s="331"/>
      <c r="NM18" s="331"/>
      <c r="NN18" s="331"/>
      <c r="NO18" s="331"/>
      <c r="NP18" s="331"/>
      <c r="NQ18" s="331"/>
      <c r="NR18" s="331"/>
      <c r="NS18" s="331"/>
      <c r="NT18" s="331"/>
      <c r="NU18" s="331"/>
      <c r="NV18" s="331"/>
      <c r="NW18" s="331"/>
      <c r="NX18" s="331"/>
      <c r="NY18" s="331"/>
      <c r="NZ18" s="331"/>
      <c r="OA18" s="331"/>
      <c r="OB18" s="331"/>
      <c r="OC18" s="331"/>
      <c r="OD18" s="331"/>
      <c r="OE18" s="331"/>
      <c r="OF18" s="331"/>
      <c r="OG18" s="331"/>
      <c r="OH18" s="331"/>
      <c r="OI18" s="331"/>
      <c r="OJ18" s="331"/>
      <c r="OK18" s="331"/>
      <c r="OL18" s="331"/>
      <c r="OM18" s="331"/>
      <c r="ON18" s="331"/>
      <c r="OO18" s="331"/>
      <c r="OP18" s="331"/>
      <c r="OQ18" s="331"/>
      <c r="OR18" s="331"/>
      <c r="OS18" s="331"/>
      <c r="OT18" s="331"/>
      <c r="OU18" s="331"/>
      <c r="OV18" s="331"/>
      <c r="OW18" s="331"/>
      <c r="OX18" s="331"/>
      <c r="OY18" s="331"/>
      <c r="OZ18" s="331"/>
      <c r="PA18" s="331"/>
      <c r="PB18" s="331"/>
      <c r="PC18" s="331"/>
      <c r="PD18" s="331"/>
      <c r="PE18" s="331"/>
      <c r="PF18" s="331"/>
      <c r="PG18" s="331"/>
      <c r="PH18" s="331"/>
      <c r="PI18" s="331"/>
      <c r="PJ18" s="331"/>
      <c r="PK18" s="331"/>
      <c r="PL18" s="331"/>
      <c r="PM18" s="331"/>
      <c r="PN18" s="331"/>
      <c r="PO18" s="331"/>
      <c r="PP18" s="331"/>
      <c r="PQ18" s="331"/>
      <c r="PR18" s="331"/>
      <c r="PS18" s="331"/>
      <c r="PT18" s="331"/>
      <c r="PU18" s="331"/>
      <c r="PV18" s="331"/>
      <c r="PW18" s="331"/>
      <c r="PX18" s="331"/>
      <c r="PY18" s="331"/>
      <c r="PZ18" s="331"/>
      <c r="QA18" s="331"/>
      <c r="QB18" s="331"/>
      <c r="QC18" s="331"/>
      <c r="QD18" s="331"/>
      <c r="QE18" s="331"/>
      <c r="QF18" s="331"/>
      <c r="QG18" s="331"/>
      <c r="QH18" s="331"/>
      <c r="QI18" s="331"/>
      <c r="QJ18" s="331"/>
      <c r="QK18" s="331"/>
      <c r="QL18" s="331"/>
      <c r="QM18" s="331"/>
      <c r="QN18" s="331"/>
      <c r="QO18" s="331"/>
      <c r="QP18" s="331"/>
      <c r="QQ18" s="331"/>
      <c r="QR18" s="331"/>
      <c r="QS18" s="331"/>
      <c r="QT18" s="331"/>
      <c r="QU18" s="331"/>
      <c r="QV18" s="331"/>
      <c r="QW18" s="331"/>
      <c r="QX18" s="331"/>
      <c r="QY18" s="331"/>
      <c r="QZ18" s="331"/>
      <c r="RA18" s="331"/>
      <c r="RB18" s="331"/>
      <c r="RC18" s="331"/>
      <c r="RD18" s="331"/>
      <c r="RE18" s="331"/>
      <c r="RF18" s="331"/>
      <c r="RG18" s="331"/>
      <c r="RH18" s="331"/>
      <c r="RI18" s="331"/>
      <c r="RJ18" s="331"/>
      <c r="RK18" s="331"/>
      <c r="RL18" s="331"/>
      <c r="RM18" s="331"/>
      <c r="RN18" s="331"/>
      <c r="RO18" s="331"/>
      <c r="RP18" s="331"/>
      <c r="RQ18" s="331"/>
      <c r="RR18" s="331"/>
      <c r="RS18" s="331"/>
      <c r="RT18" s="331"/>
      <c r="RU18" s="331"/>
      <c r="RV18" s="331"/>
      <c r="RW18" s="331"/>
      <c r="RX18" s="331"/>
      <c r="RY18" s="331"/>
      <c r="RZ18" s="331"/>
      <c r="SA18" s="331"/>
      <c r="SB18" s="331"/>
      <c r="SC18" s="331"/>
      <c r="SD18" s="331"/>
      <c r="SE18" s="331"/>
      <c r="SF18" s="331"/>
      <c r="SG18" s="331"/>
      <c r="SH18" s="331"/>
      <c r="SI18" s="331"/>
      <c r="SJ18" s="331"/>
      <c r="SK18" s="331"/>
      <c r="SL18" s="331"/>
      <c r="SM18" s="331"/>
      <c r="SN18" s="331"/>
      <c r="SO18" s="331"/>
      <c r="SP18" s="331"/>
      <c r="SQ18" s="331"/>
      <c r="SR18" s="331"/>
      <c r="SS18" s="331"/>
      <c r="ST18" s="331"/>
      <c r="SU18" s="331"/>
      <c r="SV18" s="331"/>
      <c r="SW18" s="331"/>
      <c r="SX18" s="331"/>
      <c r="SY18" s="331"/>
      <c r="SZ18" s="331"/>
      <c r="TA18" s="331"/>
      <c r="TB18" s="331"/>
      <c r="TC18" s="331"/>
      <c r="TD18" s="331"/>
      <c r="TE18" s="331"/>
      <c r="TF18" s="331"/>
      <c r="TG18" s="331"/>
      <c r="TH18" s="331"/>
      <c r="TI18" s="331"/>
      <c r="TJ18" s="331"/>
      <c r="TK18" s="331"/>
      <c r="TL18" s="331"/>
      <c r="TM18" s="331"/>
      <c r="TN18" s="331"/>
      <c r="TO18" s="331"/>
      <c r="TP18" s="331"/>
      <c r="TQ18" s="331"/>
      <c r="TR18" s="331"/>
      <c r="TS18" s="331"/>
      <c r="TT18" s="331"/>
      <c r="TU18" s="331"/>
      <c r="TV18" s="331"/>
      <c r="TW18" s="331"/>
      <c r="TX18" s="331"/>
      <c r="TY18" s="331"/>
      <c r="TZ18" s="331"/>
      <c r="UA18" s="331"/>
      <c r="UB18" s="331"/>
      <c r="UC18" s="331"/>
      <c r="UD18" s="331"/>
      <c r="UE18" s="331"/>
      <c r="UF18" s="331"/>
      <c r="UG18" s="331"/>
      <c r="UH18" s="331"/>
      <c r="UI18" s="331"/>
      <c r="UJ18" s="331"/>
      <c r="UK18" s="331"/>
      <c r="UL18" s="331"/>
      <c r="UM18" s="331"/>
      <c r="UN18" s="331"/>
      <c r="UO18" s="331"/>
      <c r="UP18" s="331"/>
      <c r="UQ18" s="331"/>
      <c r="UR18" s="331"/>
      <c r="US18" s="331"/>
      <c r="UT18" s="331"/>
      <c r="UU18" s="331"/>
      <c r="UV18" s="331"/>
      <c r="UW18" s="331"/>
      <c r="UX18" s="331"/>
      <c r="UY18" s="331"/>
      <c r="UZ18" s="331"/>
      <c r="VA18" s="331"/>
      <c r="VB18" s="331"/>
      <c r="VC18" s="331"/>
      <c r="VD18" s="331"/>
      <c r="VE18" s="331"/>
      <c r="VF18" s="331"/>
      <c r="VG18" s="331"/>
      <c r="VH18" s="331"/>
      <c r="VI18" s="331"/>
      <c r="VJ18" s="331"/>
      <c r="VK18" s="331"/>
      <c r="VL18" s="331"/>
      <c r="VM18" s="331"/>
      <c r="VN18" s="331"/>
      <c r="VO18" s="331"/>
      <c r="VP18" s="331"/>
      <c r="VQ18" s="331"/>
      <c r="VR18" s="331"/>
      <c r="VS18" s="331"/>
      <c r="VT18" s="331"/>
      <c r="VU18" s="331"/>
      <c r="VV18" s="331"/>
      <c r="VW18" s="331"/>
      <c r="VX18" s="331"/>
      <c r="VY18" s="331"/>
      <c r="VZ18" s="331"/>
      <c r="WA18" s="331"/>
      <c r="WB18" s="331"/>
      <c r="WC18" s="331"/>
      <c r="WD18" s="331"/>
      <c r="WE18" s="331"/>
      <c r="WF18" s="331"/>
      <c r="WG18" s="331"/>
      <c r="WH18" s="331"/>
      <c r="WI18" s="331"/>
      <c r="WJ18" s="331"/>
      <c r="WK18" s="331"/>
      <c r="WL18" s="331"/>
      <c r="WM18" s="331"/>
      <c r="WN18" s="331"/>
      <c r="WO18" s="331"/>
      <c r="WP18" s="331"/>
      <c r="WQ18" s="331"/>
      <c r="WR18" s="331"/>
      <c r="WS18" s="331"/>
      <c r="WT18" s="331"/>
      <c r="WU18" s="331"/>
      <c r="WV18" s="331"/>
      <c r="WW18" s="331"/>
      <c r="WX18" s="331"/>
      <c r="WY18" s="331"/>
      <c r="WZ18" s="331"/>
      <c r="XA18" s="331"/>
      <c r="XB18" s="331"/>
      <c r="XC18" s="331"/>
      <c r="XD18" s="331"/>
      <c r="XE18" s="331"/>
      <c r="XF18" s="331"/>
      <c r="XG18" s="331"/>
      <c r="XH18" s="331"/>
      <c r="XI18" s="331"/>
      <c r="XJ18" s="331"/>
      <c r="XK18" s="331"/>
      <c r="XL18" s="331"/>
      <c r="XM18" s="331"/>
      <c r="XN18" s="331"/>
      <c r="XO18" s="331"/>
      <c r="XP18" s="331"/>
      <c r="XQ18" s="331"/>
      <c r="XR18" s="331"/>
      <c r="XS18" s="331"/>
      <c r="XT18" s="331"/>
      <c r="XU18" s="331"/>
      <c r="XV18" s="331"/>
      <c r="XW18" s="331"/>
      <c r="XX18" s="331"/>
      <c r="XY18" s="331"/>
      <c r="XZ18" s="331"/>
      <c r="YA18" s="331"/>
      <c r="YB18" s="331"/>
      <c r="YC18" s="331"/>
      <c r="YD18" s="331"/>
      <c r="YE18" s="331"/>
      <c r="YF18" s="331"/>
      <c r="YG18" s="331"/>
      <c r="YH18" s="331"/>
      <c r="YI18" s="331"/>
      <c r="YJ18" s="331"/>
      <c r="YK18" s="331"/>
      <c r="YL18" s="331"/>
      <c r="YM18" s="331"/>
      <c r="YN18" s="331"/>
      <c r="YO18" s="331"/>
      <c r="YP18" s="331"/>
      <c r="YQ18" s="331"/>
      <c r="YR18" s="331"/>
      <c r="YS18" s="331"/>
      <c r="YT18" s="331"/>
      <c r="YU18" s="331"/>
      <c r="YV18" s="331"/>
      <c r="YW18" s="331"/>
      <c r="YX18" s="331"/>
      <c r="YY18" s="331"/>
      <c r="YZ18" s="331"/>
      <c r="ZA18" s="331"/>
      <c r="ZB18" s="331"/>
      <c r="ZC18" s="331"/>
      <c r="ZD18" s="331"/>
      <c r="ZE18" s="331"/>
      <c r="ZF18" s="331"/>
      <c r="ZG18" s="331"/>
      <c r="ZH18" s="331"/>
      <c r="ZI18" s="331"/>
      <c r="ZJ18" s="331"/>
      <c r="ZK18" s="331"/>
      <c r="ZL18" s="331"/>
      <c r="ZM18" s="331"/>
      <c r="ZN18" s="331"/>
      <c r="ZO18" s="331"/>
      <c r="ZP18" s="331"/>
      <c r="ZQ18" s="331"/>
      <c r="ZR18" s="331"/>
      <c r="ZS18" s="331"/>
      <c r="ZT18" s="331"/>
      <c r="ZU18" s="331"/>
      <c r="ZV18" s="331"/>
      <c r="ZW18" s="331"/>
      <c r="ZX18" s="331"/>
      <c r="ZY18" s="331"/>
      <c r="ZZ18" s="331"/>
      <c r="AAA18" s="331"/>
      <c r="AAB18" s="331"/>
      <c r="AAC18" s="331"/>
      <c r="AAD18" s="331"/>
      <c r="AAE18" s="331"/>
      <c r="AAF18" s="331"/>
      <c r="AAG18" s="331"/>
      <c r="AAH18" s="331"/>
      <c r="AAI18" s="331"/>
      <c r="AAJ18" s="331"/>
      <c r="AAK18" s="331"/>
      <c r="AAL18" s="331"/>
      <c r="AAM18" s="331"/>
      <c r="AAN18" s="331"/>
      <c r="AAO18" s="331"/>
      <c r="AAP18" s="331"/>
      <c r="AAQ18" s="331"/>
      <c r="AAR18" s="331"/>
      <c r="AAS18" s="331"/>
      <c r="AAT18" s="331"/>
      <c r="AAU18" s="331"/>
      <c r="AAV18" s="331"/>
      <c r="AAW18" s="331"/>
      <c r="AAX18" s="331"/>
      <c r="AAY18" s="331"/>
      <c r="AAZ18" s="331"/>
      <c r="ABA18" s="331"/>
      <c r="ABB18" s="331"/>
      <c r="ABC18" s="331"/>
      <c r="ABD18" s="331"/>
      <c r="ABE18" s="331"/>
      <c r="ABF18" s="331"/>
      <c r="ABG18" s="331"/>
      <c r="ABH18" s="331"/>
      <c r="ABI18" s="331"/>
      <c r="ABJ18" s="331"/>
      <c r="ABK18" s="331"/>
      <c r="ABL18" s="331"/>
      <c r="ABM18" s="331"/>
      <c r="ABN18" s="331"/>
      <c r="ABO18" s="331"/>
      <c r="ABP18" s="331"/>
      <c r="ABQ18" s="331"/>
      <c r="ABR18" s="331"/>
      <c r="ABS18" s="331"/>
      <c r="ABT18" s="331"/>
      <c r="ABU18" s="331"/>
      <c r="ABV18" s="331"/>
      <c r="ABW18" s="331"/>
      <c r="ABX18" s="331"/>
      <c r="ABY18" s="331"/>
      <c r="ABZ18" s="331"/>
      <c r="ACA18" s="331"/>
      <c r="ACB18" s="331"/>
      <c r="ACC18" s="331"/>
      <c r="ACD18" s="331"/>
      <c r="ACE18" s="331"/>
      <c r="ACF18" s="331"/>
      <c r="ACG18" s="331"/>
      <c r="ACH18" s="331"/>
      <c r="ACI18" s="331"/>
      <c r="ACJ18" s="331"/>
      <c r="ACK18" s="331"/>
      <c r="ACL18" s="331"/>
      <c r="ACM18" s="331"/>
      <c r="ACN18" s="331"/>
      <c r="ACO18" s="331"/>
      <c r="ACP18" s="331"/>
      <c r="ACQ18" s="331"/>
      <c r="ACR18" s="331"/>
      <c r="ACS18" s="331"/>
      <c r="ACT18" s="331"/>
      <c r="ACU18" s="331"/>
      <c r="ACV18" s="331"/>
      <c r="ACW18" s="331"/>
      <c r="ACX18" s="331"/>
      <c r="ACY18" s="331"/>
      <c r="ACZ18" s="331"/>
      <c r="ADA18" s="331"/>
      <c r="ADB18" s="331"/>
      <c r="ADC18" s="331"/>
      <c r="ADD18" s="331"/>
      <c r="ADE18" s="331"/>
      <c r="ADF18" s="331"/>
      <c r="ADG18" s="331"/>
      <c r="ADH18" s="331"/>
      <c r="ADI18" s="331"/>
      <c r="ADJ18" s="331"/>
      <c r="ADK18" s="331"/>
      <c r="ADL18" s="331"/>
      <c r="ADM18" s="331"/>
      <c r="ADN18" s="331"/>
      <c r="ADO18" s="331"/>
      <c r="ADP18" s="331"/>
      <c r="ADQ18" s="331"/>
      <c r="ADR18" s="331"/>
      <c r="ADS18" s="331"/>
      <c r="ADT18" s="331"/>
      <c r="ADU18" s="331"/>
      <c r="ADV18" s="331"/>
      <c r="ADW18" s="331"/>
      <c r="ADX18" s="331"/>
      <c r="ADY18" s="331"/>
      <c r="ADZ18" s="331"/>
      <c r="AEA18" s="331"/>
      <c r="AEB18" s="331"/>
      <c r="AEC18" s="331"/>
      <c r="AED18" s="331"/>
      <c r="AEE18" s="331"/>
      <c r="AEF18" s="331"/>
      <c r="AEG18" s="331"/>
      <c r="AEH18" s="331"/>
      <c r="AEI18" s="331"/>
      <c r="AEJ18" s="331"/>
      <c r="AEK18" s="331"/>
      <c r="AEL18" s="331"/>
      <c r="AEM18" s="331"/>
      <c r="AEN18" s="331"/>
      <c r="AEO18" s="331"/>
      <c r="AEP18" s="331"/>
      <c r="AEQ18" s="331"/>
      <c r="AER18" s="331"/>
      <c r="AES18" s="331"/>
      <c r="AET18" s="331"/>
      <c r="AEU18" s="331"/>
      <c r="AEV18" s="331"/>
      <c r="AEW18" s="331"/>
      <c r="AEX18" s="331"/>
      <c r="AEY18" s="331"/>
      <c r="AEZ18" s="331"/>
      <c r="AFA18" s="331"/>
      <c r="AFB18" s="331"/>
      <c r="AFC18" s="331"/>
      <c r="AFD18" s="331"/>
      <c r="AFE18" s="331"/>
      <c r="AFF18" s="331"/>
      <c r="AFG18" s="331"/>
      <c r="AFH18" s="331"/>
      <c r="AFI18" s="331"/>
      <c r="AFJ18" s="331"/>
      <c r="AFK18" s="331"/>
      <c r="AFL18" s="331"/>
      <c r="AFM18" s="331"/>
      <c r="AFN18" s="331"/>
      <c r="AFO18" s="331"/>
      <c r="AFP18" s="331"/>
      <c r="AFQ18" s="331"/>
      <c r="AFR18" s="331"/>
      <c r="AFS18" s="331"/>
      <c r="AFT18" s="331"/>
      <c r="AFU18" s="331"/>
      <c r="AFV18" s="331"/>
      <c r="AFW18" s="331"/>
      <c r="AFX18" s="331"/>
      <c r="AFY18" s="331"/>
      <c r="AFZ18" s="331"/>
      <c r="AGA18" s="331"/>
      <c r="AGB18" s="331"/>
      <c r="AGC18" s="331"/>
      <c r="AGD18" s="331"/>
      <c r="AGE18" s="331"/>
      <c r="AGF18" s="331"/>
      <c r="AGG18" s="331"/>
      <c r="AGH18" s="331"/>
      <c r="AGI18" s="331"/>
      <c r="AGJ18" s="331"/>
      <c r="AGK18" s="331"/>
      <c r="AGL18" s="331"/>
      <c r="AGM18" s="331"/>
      <c r="AGN18" s="331"/>
      <c r="AGO18" s="331"/>
      <c r="AGP18" s="331"/>
      <c r="AGQ18" s="331"/>
      <c r="AGR18" s="331"/>
      <c r="AGS18" s="331"/>
      <c r="AGT18" s="331"/>
      <c r="AGU18" s="331"/>
      <c r="AGV18" s="331"/>
      <c r="AGW18" s="331"/>
      <c r="AGX18" s="331"/>
      <c r="AGY18" s="331"/>
      <c r="AGZ18" s="331"/>
      <c r="AHA18" s="331"/>
      <c r="AHB18" s="331"/>
      <c r="AHC18" s="331"/>
      <c r="AHD18" s="331"/>
      <c r="AHE18" s="331"/>
      <c r="AHF18" s="331"/>
      <c r="AHG18" s="331"/>
      <c r="AHH18" s="331"/>
      <c r="AHI18" s="331"/>
      <c r="AHJ18" s="331"/>
      <c r="AHK18" s="331"/>
      <c r="AHL18" s="331"/>
      <c r="AHM18" s="331"/>
      <c r="AHN18" s="331"/>
      <c r="AHO18" s="331"/>
      <c r="AHP18" s="331"/>
      <c r="AHQ18" s="331"/>
      <c r="AHR18" s="331"/>
      <c r="AHS18" s="331"/>
      <c r="AHT18" s="331"/>
      <c r="AHU18" s="331"/>
      <c r="AHV18" s="331"/>
      <c r="AHW18" s="331"/>
      <c r="AHX18" s="331"/>
      <c r="AHY18" s="331"/>
      <c r="AHZ18" s="331"/>
      <c r="AIA18" s="331"/>
      <c r="AIB18" s="331"/>
      <c r="AIC18" s="331"/>
      <c r="AID18" s="331"/>
      <c r="AIE18" s="331"/>
      <c r="AIF18" s="331"/>
      <c r="AIG18" s="331"/>
      <c r="AIH18" s="331"/>
      <c r="AII18" s="331"/>
      <c r="AIJ18" s="331"/>
      <c r="AIK18" s="331"/>
      <c r="AIL18" s="331"/>
      <c r="AIM18" s="331"/>
      <c r="AIN18" s="331"/>
      <c r="AIO18" s="331"/>
      <c r="AIP18" s="331"/>
      <c r="AIQ18" s="331"/>
      <c r="AIR18" s="331"/>
      <c r="AIS18" s="331"/>
      <c r="AIT18" s="331"/>
      <c r="AIU18" s="331"/>
      <c r="AIV18" s="331"/>
      <c r="AIW18" s="331"/>
      <c r="AIX18" s="331"/>
      <c r="AIY18" s="331"/>
      <c r="AIZ18" s="331"/>
      <c r="AJA18" s="331"/>
      <c r="AJB18" s="331"/>
      <c r="AJC18" s="331"/>
      <c r="AJD18" s="331"/>
      <c r="AJE18" s="331"/>
      <c r="AJF18" s="331"/>
      <c r="AJG18" s="331"/>
      <c r="AJH18" s="331"/>
      <c r="AJI18" s="331"/>
      <c r="AJJ18" s="331"/>
      <c r="AJK18" s="331"/>
      <c r="AJL18" s="331"/>
      <c r="AJM18" s="331"/>
      <c r="AJN18" s="331"/>
      <c r="AJO18" s="331"/>
      <c r="AJP18" s="331"/>
      <c r="AJQ18" s="331"/>
      <c r="AJR18" s="331"/>
      <c r="AJS18" s="331"/>
      <c r="AJT18" s="331"/>
      <c r="AJU18" s="331"/>
      <c r="AJV18" s="331"/>
      <c r="AJW18" s="331"/>
      <c r="AJX18" s="331"/>
      <c r="AJY18" s="331"/>
      <c r="AJZ18" s="331"/>
      <c r="AKA18" s="331"/>
      <c r="AKB18" s="331"/>
      <c r="AKC18" s="331"/>
      <c r="AKD18" s="331"/>
      <c r="AKE18" s="331"/>
      <c r="AKF18" s="331"/>
      <c r="AKG18" s="331"/>
      <c r="AKH18" s="331"/>
      <c r="AKI18" s="331"/>
      <c r="AKJ18" s="331"/>
      <c r="AKK18" s="331"/>
      <c r="AKL18" s="331"/>
      <c r="AKM18" s="331"/>
      <c r="AKN18" s="331"/>
      <c r="AKO18" s="331"/>
      <c r="AKP18" s="331"/>
      <c r="AKQ18" s="331"/>
      <c r="AKR18" s="331"/>
      <c r="AKS18" s="331"/>
      <c r="AKT18" s="331"/>
      <c r="AKU18" s="331"/>
      <c r="AKV18" s="331"/>
      <c r="AKW18" s="331"/>
      <c r="AKX18" s="331"/>
      <c r="AKY18" s="331"/>
      <c r="AKZ18" s="331"/>
      <c r="ALA18" s="331"/>
      <c r="ALB18" s="331"/>
      <c r="ALC18" s="331"/>
      <c r="ALD18" s="331"/>
      <c r="ALE18" s="331"/>
      <c r="ALF18" s="331"/>
      <c r="ALG18" s="331"/>
      <c r="ALH18" s="331"/>
      <c r="ALI18" s="331"/>
      <c r="ALJ18" s="331"/>
      <c r="ALK18" s="331"/>
      <c r="ALL18" s="331"/>
      <c r="ALM18" s="331"/>
      <c r="ALN18" s="331"/>
      <c r="ALO18" s="331"/>
      <c r="ALP18" s="331"/>
      <c r="ALQ18" s="331"/>
      <c r="ALR18" s="331"/>
      <c r="ALS18" s="331"/>
      <c r="ALT18" s="331"/>
      <c r="ALU18" s="331"/>
      <c r="ALV18" s="331"/>
      <c r="ALW18" s="331"/>
      <c r="ALX18" s="331"/>
      <c r="ALY18" s="331"/>
      <c r="ALZ18" s="331"/>
      <c r="AMA18" s="331"/>
      <c r="AMB18" s="331"/>
      <c r="AMC18" s="331"/>
      <c r="AMD18" s="331"/>
      <c r="AME18" s="331"/>
      <c r="AMF18" s="331"/>
      <c r="AMG18" s="331"/>
      <c r="AMH18" s="331"/>
      <c r="AMI18" s="331"/>
      <c r="AMJ18" s="331"/>
      <c r="AMK18" s="331"/>
      <c r="AML18" s="331"/>
      <c r="AMM18" s="331"/>
      <c r="AMN18" s="331"/>
      <c r="AMO18" s="331"/>
      <c r="AMP18" s="331"/>
      <c r="AMQ18" s="331"/>
      <c r="AMR18" s="331"/>
      <c r="AMS18" s="331"/>
      <c r="AMT18" s="331"/>
      <c r="AMU18" s="331"/>
      <c r="AMV18" s="331"/>
      <c r="AMW18" s="331"/>
      <c r="AMX18" s="331"/>
      <c r="AMY18" s="331"/>
      <c r="AMZ18" s="331"/>
      <c r="ANA18" s="331"/>
      <c r="ANB18" s="331"/>
      <c r="ANC18" s="331"/>
      <c r="AND18" s="331"/>
      <c r="ANE18" s="331"/>
      <c r="ANF18" s="331"/>
      <c r="ANG18" s="331"/>
      <c r="ANH18" s="331"/>
      <c r="ANI18" s="331"/>
      <c r="ANJ18" s="331"/>
      <c r="ANK18" s="331"/>
      <c r="ANL18" s="331"/>
      <c r="ANM18" s="331"/>
      <c r="ANN18" s="331"/>
      <c r="ANO18" s="331"/>
      <c r="ANP18" s="331"/>
      <c r="ANQ18" s="331"/>
      <c r="ANR18" s="331"/>
      <c r="ANS18" s="331"/>
      <c r="ANT18" s="331"/>
      <c r="ANU18" s="331"/>
      <c r="ANV18" s="331"/>
      <c r="ANW18" s="331"/>
      <c r="ANX18" s="331"/>
      <c r="ANY18" s="331"/>
      <c r="ANZ18" s="331"/>
      <c r="AOA18" s="331"/>
      <c r="AOB18" s="331"/>
      <c r="AOC18" s="331"/>
      <c r="AOD18" s="331"/>
      <c r="AOE18" s="331"/>
      <c r="AOF18" s="331"/>
      <c r="AOG18" s="331"/>
      <c r="AOH18" s="331"/>
      <c r="AOI18" s="331"/>
      <c r="AOJ18" s="331"/>
      <c r="AOK18" s="331"/>
      <c r="AOL18" s="331"/>
      <c r="AOM18" s="331"/>
      <c r="AON18" s="331"/>
      <c r="AOO18" s="331"/>
      <c r="AOP18" s="331"/>
      <c r="AOQ18" s="331"/>
      <c r="AOR18" s="331"/>
      <c r="AOS18" s="331"/>
      <c r="AOT18" s="331"/>
      <c r="AOU18" s="331"/>
      <c r="AOV18" s="331"/>
      <c r="AOW18" s="331"/>
      <c r="AOX18" s="331"/>
      <c r="AOY18" s="331"/>
      <c r="AOZ18" s="331"/>
      <c r="APA18" s="331"/>
      <c r="APB18" s="331"/>
      <c r="APC18" s="331"/>
      <c r="APD18" s="331"/>
      <c r="APE18" s="331"/>
      <c r="APF18" s="331"/>
      <c r="APG18" s="331"/>
      <c r="APH18" s="331"/>
      <c r="API18" s="331"/>
      <c r="APJ18" s="331"/>
      <c r="APK18" s="331"/>
      <c r="APL18" s="331"/>
      <c r="APM18" s="331"/>
      <c r="APN18" s="331"/>
      <c r="APO18" s="331"/>
      <c r="APP18" s="331"/>
      <c r="APQ18" s="331"/>
      <c r="APR18" s="331"/>
      <c r="APS18" s="331"/>
      <c r="APT18" s="331"/>
      <c r="APU18" s="331"/>
      <c r="APV18" s="331"/>
      <c r="APW18" s="331"/>
      <c r="APX18" s="331"/>
      <c r="APY18" s="331"/>
      <c r="APZ18" s="331"/>
      <c r="AQA18" s="331"/>
      <c r="AQB18" s="331"/>
      <c r="AQC18" s="331"/>
      <c r="AQD18" s="331"/>
      <c r="AQE18" s="331"/>
      <c r="AQF18" s="331"/>
      <c r="AQG18" s="331"/>
      <c r="AQH18" s="331"/>
      <c r="AQI18" s="331"/>
      <c r="AQJ18" s="331"/>
      <c r="AQK18" s="331"/>
      <c r="AQL18" s="331"/>
      <c r="AQM18" s="331"/>
      <c r="AQN18" s="331"/>
      <c r="AQO18" s="331"/>
      <c r="AQP18" s="331"/>
      <c r="AQQ18" s="331"/>
      <c r="AQR18" s="331"/>
      <c r="AQS18" s="331"/>
      <c r="AQT18" s="331"/>
      <c r="AQU18" s="331"/>
      <c r="AQV18" s="331"/>
      <c r="AQW18" s="331"/>
      <c r="AQX18" s="331"/>
      <c r="AQY18" s="331"/>
      <c r="AQZ18" s="331"/>
      <c r="ARA18" s="331"/>
      <c r="ARB18" s="331"/>
      <c r="ARC18" s="331"/>
      <c r="ARD18" s="331"/>
      <c r="ARE18" s="331"/>
      <c r="ARF18" s="331"/>
      <c r="ARG18" s="331"/>
      <c r="ARH18" s="331"/>
      <c r="ARI18" s="331"/>
      <c r="ARJ18" s="331"/>
      <c r="ARK18" s="331"/>
      <c r="ARL18" s="331"/>
      <c r="ARM18" s="331"/>
      <c r="ARN18" s="331"/>
      <c r="ARO18" s="331"/>
      <c r="ARP18" s="331"/>
      <c r="ARQ18" s="331"/>
      <c r="ARR18" s="331"/>
      <c r="ARS18" s="331"/>
      <c r="ART18" s="331"/>
      <c r="ARU18" s="331"/>
      <c r="ARV18" s="331"/>
      <c r="ARW18" s="331"/>
      <c r="ARX18" s="331"/>
      <c r="ARY18" s="331"/>
      <c r="ARZ18" s="331"/>
      <c r="ASA18" s="331"/>
      <c r="ASB18" s="331"/>
      <c r="ASC18" s="331"/>
      <c r="ASD18" s="331"/>
      <c r="ASE18" s="331"/>
      <c r="ASF18" s="331"/>
      <c r="ASG18" s="331"/>
      <c r="ASH18" s="331"/>
      <c r="ASI18" s="331"/>
      <c r="ASJ18" s="331"/>
      <c r="ASK18" s="331"/>
      <c r="ASL18" s="331"/>
      <c r="ASM18" s="331"/>
      <c r="ASN18" s="331"/>
      <c r="ASO18" s="331"/>
      <c r="ASP18" s="331"/>
      <c r="ASQ18" s="331"/>
      <c r="ASR18" s="331"/>
      <c r="ASS18" s="331"/>
      <c r="AST18" s="331"/>
      <c r="ASU18" s="331"/>
      <c r="ASV18" s="331"/>
      <c r="ASW18" s="331"/>
      <c r="ASX18" s="331"/>
      <c r="ASY18" s="331"/>
      <c r="ASZ18" s="331"/>
      <c r="ATA18" s="331"/>
      <c r="ATB18" s="331"/>
      <c r="ATC18" s="331"/>
      <c r="ATD18" s="331"/>
      <c r="ATE18" s="331"/>
      <c r="ATF18" s="331"/>
      <c r="ATG18" s="331"/>
      <c r="ATH18" s="331"/>
      <c r="ATI18" s="331"/>
      <c r="ATJ18" s="331"/>
      <c r="ATK18" s="331"/>
      <c r="ATL18" s="331"/>
      <c r="ATM18" s="331"/>
      <c r="ATN18" s="331"/>
      <c r="ATO18" s="331"/>
      <c r="ATP18" s="331"/>
      <c r="ATQ18" s="331"/>
      <c r="ATR18" s="331"/>
      <c r="ATS18" s="331"/>
      <c r="ATT18" s="331"/>
      <c r="ATU18" s="331"/>
      <c r="ATV18" s="331"/>
      <c r="ATW18" s="331"/>
      <c r="ATX18" s="331"/>
      <c r="ATY18" s="331"/>
      <c r="ATZ18" s="331"/>
      <c r="AUA18" s="331"/>
      <c r="AUB18" s="331"/>
      <c r="AUC18" s="331"/>
      <c r="AUD18" s="331"/>
      <c r="AUE18" s="331"/>
      <c r="AUF18" s="331"/>
      <c r="AUG18" s="331"/>
      <c r="AUH18" s="331"/>
      <c r="AUI18" s="331"/>
      <c r="AUJ18" s="331"/>
      <c r="AUK18" s="331"/>
      <c r="AUL18" s="331"/>
      <c r="AUM18" s="331"/>
      <c r="AUN18" s="331"/>
      <c r="AUO18" s="331"/>
      <c r="AUP18" s="331"/>
      <c r="AUQ18" s="331"/>
      <c r="AUR18" s="331"/>
      <c r="AUS18" s="331"/>
      <c r="AUT18" s="331"/>
      <c r="AUU18" s="331"/>
      <c r="AUV18" s="331"/>
      <c r="AUW18" s="331"/>
      <c r="AUX18" s="331"/>
      <c r="AUY18" s="331"/>
      <c r="AUZ18" s="331"/>
      <c r="AVA18" s="331"/>
      <c r="AVB18" s="331"/>
      <c r="AVC18" s="331"/>
      <c r="AVD18" s="331"/>
      <c r="AVE18" s="331"/>
      <c r="AVF18" s="331"/>
      <c r="AVG18" s="331"/>
      <c r="AVH18" s="331"/>
      <c r="AVI18" s="331"/>
      <c r="AVJ18" s="331"/>
      <c r="AVK18" s="331"/>
      <c r="AVL18" s="331"/>
      <c r="AVM18" s="331"/>
      <c r="AVN18" s="331"/>
      <c r="AVO18" s="331"/>
      <c r="AVP18" s="331"/>
      <c r="AVQ18" s="331"/>
      <c r="AVR18" s="331"/>
      <c r="AVS18" s="331"/>
      <c r="AVT18" s="331"/>
      <c r="AVU18" s="331"/>
      <c r="AVV18" s="331"/>
      <c r="AVW18" s="331"/>
      <c r="AVX18" s="331"/>
      <c r="AVY18" s="331"/>
      <c r="AVZ18" s="331"/>
      <c r="AWA18" s="331"/>
      <c r="AWB18" s="331"/>
      <c r="AWC18" s="331"/>
      <c r="AWD18" s="331"/>
      <c r="AWE18" s="331"/>
      <c r="AWF18" s="331"/>
      <c r="AWG18" s="331"/>
      <c r="AWH18" s="331"/>
      <c r="AWI18" s="331"/>
      <c r="AWJ18" s="331"/>
      <c r="AWK18" s="331"/>
      <c r="AWL18" s="331"/>
      <c r="AWM18" s="331"/>
      <c r="AWN18" s="331"/>
      <c r="AWO18" s="331"/>
      <c r="AWP18" s="331"/>
      <c r="AWQ18" s="331"/>
      <c r="AWR18" s="331"/>
      <c r="AWS18" s="331"/>
      <c r="AWT18" s="331"/>
      <c r="AWU18" s="331"/>
      <c r="AWV18" s="331"/>
      <c r="AWW18" s="331"/>
      <c r="AWX18" s="331"/>
      <c r="AWY18" s="331"/>
      <c r="AWZ18" s="331"/>
      <c r="AXA18" s="331"/>
      <c r="AXB18" s="331"/>
      <c r="AXC18" s="331"/>
      <c r="AXD18" s="331"/>
      <c r="AXE18" s="331"/>
      <c r="AXF18" s="331"/>
      <c r="AXG18" s="331"/>
      <c r="AXH18" s="331"/>
      <c r="AXI18" s="331"/>
      <c r="AXJ18" s="331"/>
      <c r="AXK18" s="331"/>
      <c r="AXL18" s="331"/>
      <c r="AXM18" s="331"/>
      <c r="AXN18" s="331"/>
      <c r="AXO18" s="331"/>
      <c r="AXP18" s="331"/>
      <c r="AXQ18" s="331"/>
      <c r="AXR18" s="331"/>
      <c r="AXS18" s="331"/>
      <c r="AXT18" s="331"/>
      <c r="AXU18" s="331"/>
      <c r="AXV18" s="331"/>
      <c r="AXW18" s="331"/>
      <c r="AXX18" s="331"/>
      <c r="AXY18" s="331"/>
      <c r="AXZ18" s="331"/>
      <c r="AYA18" s="331"/>
      <c r="AYB18" s="331"/>
      <c r="AYC18" s="331"/>
      <c r="AYD18" s="331"/>
      <c r="AYE18" s="331"/>
      <c r="AYF18" s="331"/>
      <c r="AYG18" s="331"/>
      <c r="AYH18" s="331"/>
      <c r="AYI18" s="331"/>
      <c r="AYJ18" s="331"/>
      <c r="AYK18" s="331"/>
      <c r="AYL18" s="331"/>
      <c r="AYM18" s="331"/>
      <c r="AYN18" s="331"/>
      <c r="AYO18" s="331"/>
      <c r="AYP18" s="331"/>
      <c r="AYQ18" s="331"/>
      <c r="AYR18" s="331"/>
      <c r="AYS18" s="331"/>
      <c r="AYT18" s="331"/>
      <c r="AYU18" s="331"/>
      <c r="AYV18" s="331"/>
      <c r="AYW18" s="331"/>
      <c r="AYX18" s="331"/>
      <c r="AYY18" s="331"/>
      <c r="AYZ18" s="331"/>
      <c r="AZA18" s="331"/>
      <c r="AZB18" s="331"/>
      <c r="AZC18" s="331"/>
      <c r="AZD18" s="331"/>
      <c r="AZE18" s="331"/>
      <c r="AZF18" s="331"/>
      <c r="AZG18" s="331"/>
      <c r="AZH18" s="331"/>
      <c r="AZI18" s="331"/>
      <c r="AZJ18" s="331"/>
      <c r="AZK18" s="331"/>
      <c r="AZL18" s="331"/>
      <c r="AZM18" s="331"/>
      <c r="AZN18" s="331"/>
      <c r="AZO18" s="331"/>
      <c r="AZP18" s="331"/>
      <c r="AZQ18" s="331"/>
      <c r="AZR18" s="331"/>
      <c r="AZS18" s="331"/>
      <c r="AZT18" s="331"/>
      <c r="AZU18" s="331"/>
      <c r="AZV18" s="331"/>
      <c r="AZW18" s="331"/>
      <c r="AZX18" s="331"/>
      <c r="AZY18" s="331"/>
      <c r="AZZ18" s="331"/>
      <c r="BAA18" s="331"/>
      <c r="BAB18" s="331"/>
      <c r="BAC18" s="331"/>
      <c r="BAD18" s="331"/>
      <c r="BAE18" s="331"/>
      <c r="BAF18" s="331"/>
      <c r="BAG18" s="331"/>
      <c r="BAH18" s="331"/>
      <c r="BAI18" s="331"/>
      <c r="BAJ18" s="331"/>
      <c r="BAK18" s="331"/>
      <c r="BAL18" s="331"/>
      <c r="BAM18" s="331"/>
      <c r="BAN18" s="331"/>
      <c r="BAO18" s="331"/>
      <c r="BAP18" s="331"/>
      <c r="BAQ18" s="331"/>
      <c r="BAR18" s="331"/>
      <c r="BAS18" s="331"/>
      <c r="BAT18" s="331"/>
      <c r="BAU18" s="331"/>
      <c r="BAV18" s="331"/>
      <c r="BAW18" s="331"/>
      <c r="BAX18" s="331"/>
      <c r="BAY18" s="331"/>
      <c r="BAZ18" s="331"/>
      <c r="BBA18" s="331"/>
      <c r="BBB18" s="331"/>
      <c r="BBC18" s="331"/>
      <c r="BBD18" s="331"/>
      <c r="BBE18" s="331"/>
      <c r="BBF18" s="331"/>
      <c r="BBG18" s="331"/>
      <c r="BBH18" s="331"/>
      <c r="BBI18" s="331"/>
      <c r="BBJ18" s="331"/>
      <c r="BBK18" s="331"/>
      <c r="BBL18" s="331"/>
      <c r="BBM18" s="331"/>
      <c r="BBN18" s="331"/>
      <c r="BBO18" s="331"/>
      <c r="BBP18" s="331"/>
      <c r="BBQ18" s="331"/>
      <c r="BBR18" s="331"/>
      <c r="BBS18" s="331"/>
      <c r="BBT18" s="331"/>
      <c r="BBU18" s="331"/>
      <c r="BBV18" s="331"/>
      <c r="BBW18" s="331"/>
      <c r="BBX18" s="331"/>
      <c r="BBY18" s="331"/>
      <c r="BBZ18" s="331"/>
      <c r="BCA18" s="331"/>
      <c r="BCB18" s="331"/>
      <c r="BCC18" s="331"/>
      <c r="BCD18" s="331"/>
      <c r="BCE18" s="331"/>
      <c r="BCF18" s="331"/>
      <c r="BCG18" s="331"/>
      <c r="BCH18" s="331"/>
      <c r="BCI18" s="331"/>
      <c r="BCJ18" s="331"/>
      <c r="BCK18" s="331"/>
      <c r="BCL18" s="331"/>
      <c r="BCM18" s="331"/>
      <c r="BCN18" s="331"/>
      <c r="BCO18" s="331"/>
      <c r="BCP18" s="331"/>
      <c r="BCQ18" s="331"/>
      <c r="BCR18" s="331"/>
      <c r="BCS18" s="331"/>
      <c r="BCT18" s="331"/>
      <c r="BCU18" s="331"/>
      <c r="BCV18" s="331"/>
      <c r="BCW18" s="331"/>
      <c r="BCX18" s="331"/>
      <c r="BCY18" s="331"/>
      <c r="BCZ18" s="331"/>
      <c r="BDA18" s="331"/>
      <c r="BDB18" s="331"/>
      <c r="BDC18" s="331"/>
      <c r="BDD18" s="331"/>
      <c r="BDE18" s="331"/>
      <c r="BDF18" s="331"/>
      <c r="BDG18" s="331"/>
      <c r="BDH18" s="331"/>
      <c r="BDI18" s="331"/>
      <c r="BDJ18" s="331"/>
      <c r="BDK18" s="331"/>
      <c r="BDL18" s="331"/>
      <c r="BDM18" s="331"/>
      <c r="BDN18" s="331"/>
      <c r="BDO18" s="331"/>
      <c r="BDP18" s="331"/>
      <c r="BDQ18" s="331"/>
      <c r="BDR18" s="331"/>
      <c r="BDS18" s="331"/>
      <c r="BDT18" s="331"/>
      <c r="BDU18" s="331"/>
      <c r="BDV18" s="331"/>
      <c r="BDW18" s="331"/>
      <c r="BDX18" s="331"/>
      <c r="BDY18" s="331"/>
      <c r="BDZ18" s="331"/>
      <c r="BEA18" s="331"/>
      <c r="BEB18" s="331"/>
      <c r="BEC18" s="331"/>
      <c r="BED18" s="331"/>
      <c r="BEE18" s="331"/>
      <c r="BEF18" s="331"/>
      <c r="BEG18" s="331"/>
      <c r="BEH18" s="331"/>
      <c r="BEI18" s="331"/>
      <c r="BEJ18" s="331"/>
      <c r="BEK18" s="331"/>
      <c r="BEL18" s="331"/>
      <c r="BEM18" s="331"/>
      <c r="BEN18" s="331"/>
      <c r="BEO18" s="331"/>
      <c r="BEP18" s="331"/>
      <c r="BEQ18" s="331"/>
      <c r="BER18" s="331"/>
      <c r="BES18" s="331"/>
      <c r="BET18" s="331"/>
      <c r="BEU18" s="331"/>
      <c r="BEV18" s="331"/>
      <c r="BEW18" s="331"/>
      <c r="BEX18" s="331"/>
      <c r="BEY18" s="331"/>
      <c r="BEZ18" s="331"/>
      <c r="BFA18" s="331"/>
      <c r="BFB18" s="331"/>
      <c r="BFC18" s="331"/>
      <c r="BFD18" s="331"/>
      <c r="BFE18" s="331"/>
      <c r="BFF18" s="331"/>
      <c r="BFG18" s="331"/>
      <c r="BFH18" s="331"/>
      <c r="BFI18" s="331"/>
      <c r="BFJ18" s="331"/>
      <c r="BFK18" s="331"/>
      <c r="BFL18" s="331"/>
      <c r="BFM18" s="331"/>
      <c r="BFN18" s="331"/>
      <c r="BFO18" s="331"/>
      <c r="BFP18" s="331"/>
      <c r="BFQ18" s="331"/>
      <c r="BFR18" s="331"/>
      <c r="BFS18" s="331"/>
      <c r="BFT18" s="331"/>
      <c r="BFU18" s="331"/>
      <c r="BFV18" s="331"/>
      <c r="BFW18" s="331"/>
      <c r="BFX18" s="331"/>
      <c r="BFY18" s="331"/>
      <c r="BFZ18" s="331"/>
      <c r="BGA18" s="331"/>
      <c r="BGB18" s="331"/>
      <c r="BGC18" s="331"/>
      <c r="BGD18" s="331"/>
      <c r="BGE18" s="331"/>
      <c r="BGF18" s="331"/>
      <c r="BGG18" s="331"/>
      <c r="BGH18" s="331"/>
      <c r="BGI18" s="331"/>
      <c r="BGJ18" s="331"/>
      <c r="BGK18" s="331"/>
      <c r="BGL18" s="331"/>
      <c r="BGM18" s="331"/>
      <c r="BGN18" s="331"/>
      <c r="BGO18" s="331"/>
      <c r="BGP18" s="331"/>
      <c r="BGQ18" s="331"/>
      <c r="BGR18" s="331"/>
      <c r="BGS18" s="331"/>
      <c r="BGT18" s="331"/>
      <c r="BGU18" s="331"/>
      <c r="BGV18" s="331"/>
      <c r="BGW18" s="331"/>
      <c r="BGX18" s="331"/>
      <c r="BGY18" s="331"/>
      <c r="BGZ18" s="331"/>
      <c r="BHA18" s="331"/>
      <c r="BHB18" s="331"/>
      <c r="BHC18" s="331"/>
      <c r="BHD18" s="331"/>
      <c r="BHE18" s="331"/>
      <c r="BHF18" s="331"/>
      <c r="BHG18" s="331"/>
      <c r="BHH18" s="331"/>
      <c r="BHI18" s="331"/>
      <c r="BHJ18" s="331"/>
      <c r="BHK18" s="331"/>
      <c r="BHL18" s="331"/>
      <c r="BHM18" s="331"/>
      <c r="BHN18" s="331"/>
      <c r="BHO18" s="331"/>
      <c r="BHP18" s="331"/>
      <c r="BHQ18" s="331"/>
      <c r="BHR18" s="331"/>
      <c r="BHS18" s="331"/>
      <c r="BHT18" s="331"/>
      <c r="BHU18" s="331"/>
      <c r="BHV18" s="331"/>
      <c r="BHW18" s="331"/>
      <c r="BHX18" s="331"/>
      <c r="BHY18" s="331"/>
      <c r="BHZ18" s="331"/>
      <c r="BIA18" s="331"/>
      <c r="BIB18" s="331"/>
      <c r="BIC18" s="331"/>
      <c r="BID18" s="331"/>
      <c r="BIE18" s="331"/>
      <c r="BIF18" s="331"/>
      <c r="BIG18" s="331"/>
      <c r="BIH18" s="331"/>
      <c r="BII18" s="331"/>
      <c r="BIJ18" s="331"/>
      <c r="BIK18" s="331"/>
      <c r="BIL18" s="331"/>
      <c r="BIM18" s="331"/>
      <c r="BIN18" s="331"/>
      <c r="BIO18" s="331"/>
      <c r="BIP18" s="331"/>
      <c r="BIQ18" s="331"/>
      <c r="BIR18" s="331"/>
      <c r="BIS18" s="331"/>
      <c r="BIT18" s="331"/>
      <c r="BIU18" s="331"/>
      <c r="BIV18" s="331"/>
      <c r="BIW18" s="331"/>
      <c r="BIX18" s="331"/>
      <c r="BIY18" s="331"/>
      <c r="BIZ18" s="331"/>
      <c r="BJA18" s="331"/>
      <c r="BJB18" s="331"/>
      <c r="BJC18" s="331"/>
      <c r="BJD18" s="331"/>
      <c r="BJE18" s="331"/>
      <c r="BJF18" s="331"/>
      <c r="BJG18" s="331"/>
      <c r="BJH18" s="331"/>
      <c r="BJI18" s="331"/>
      <c r="BJJ18" s="331"/>
      <c r="BJK18" s="331"/>
      <c r="BJL18" s="331"/>
      <c r="BJM18" s="331"/>
      <c r="BJN18" s="331"/>
      <c r="BJO18" s="331"/>
      <c r="BJP18" s="331"/>
      <c r="BJQ18" s="331"/>
      <c r="BJR18" s="331"/>
      <c r="BJS18" s="331"/>
      <c r="BJT18" s="331"/>
      <c r="BJU18" s="331"/>
      <c r="BJV18" s="331"/>
      <c r="BJW18" s="331"/>
      <c r="BJX18" s="331"/>
      <c r="BJY18" s="331"/>
      <c r="BJZ18" s="331"/>
      <c r="BKA18" s="331"/>
      <c r="BKB18" s="331"/>
      <c r="BKC18" s="331"/>
      <c r="BKD18" s="331"/>
      <c r="BKE18" s="331"/>
      <c r="BKF18" s="331"/>
      <c r="BKG18" s="331"/>
      <c r="BKH18" s="331"/>
      <c r="BKI18" s="331"/>
      <c r="BKJ18" s="331"/>
      <c r="BKK18" s="331"/>
      <c r="BKL18" s="331"/>
      <c r="BKM18" s="331"/>
      <c r="BKN18" s="331"/>
      <c r="BKO18" s="331"/>
      <c r="BKP18" s="331"/>
      <c r="BKQ18" s="331"/>
      <c r="BKR18" s="331"/>
      <c r="BKS18" s="331"/>
      <c r="BKT18" s="331"/>
      <c r="BKU18" s="331"/>
      <c r="BKV18" s="331"/>
      <c r="BKW18" s="331"/>
      <c r="BKX18" s="331"/>
      <c r="BKY18" s="331"/>
      <c r="BKZ18" s="331"/>
      <c r="BLA18" s="331"/>
      <c r="BLB18" s="331"/>
      <c r="BLC18" s="331"/>
      <c r="BLD18" s="331"/>
      <c r="BLE18" s="331"/>
      <c r="BLF18" s="331"/>
      <c r="BLG18" s="331"/>
      <c r="BLH18" s="331"/>
      <c r="BLI18" s="331"/>
      <c r="BLJ18" s="331"/>
      <c r="BLK18" s="331"/>
      <c r="BLL18" s="331"/>
      <c r="BLM18" s="331"/>
      <c r="BLN18" s="331"/>
      <c r="BLO18" s="331"/>
      <c r="BLP18" s="331"/>
      <c r="BLQ18" s="331"/>
      <c r="BLR18" s="331"/>
      <c r="BLS18" s="331"/>
      <c r="BLT18" s="331"/>
      <c r="BLU18" s="331"/>
      <c r="BLV18" s="331"/>
      <c r="BLW18" s="331"/>
      <c r="BLX18" s="331"/>
      <c r="BLY18" s="331"/>
      <c r="BLZ18" s="331"/>
      <c r="BMA18" s="331"/>
      <c r="BMB18" s="331"/>
      <c r="BMC18" s="331"/>
      <c r="BMD18" s="331"/>
      <c r="BME18" s="331"/>
      <c r="BMF18" s="331"/>
      <c r="BMG18" s="331"/>
      <c r="BMH18" s="331"/>
      <c r="BMI18" s="331"/>
      <c r="BMJ18" s="331"/>
      <c r="BMK18" s="331"/>
      <c r="BML18" s="331"/>
      <c r="BMM18" s="331"/>
      <c r="BMN18" s="331"/>
      <c r="BMO18" s="331"/>
      <c r="BMP18" s="331"/>
      <c r="BMQ18" s="331"/>
      <c r="BMR18" s="331"/>
      <c r="BMS18" s="331"/>
      <c r="BMT18" s="331"/>
      <c r="BMU18" s="331"/>
      <c r="BMV18" s="331"/>
      <c r="BMW18" s="331"/>
      <c r="BMX18" s="331"/>
      <c r="BMY18" s="331"/>
      <c r="BMZ18" s="331"/>
      <c r="BNA18" s="331"/>
      <c r="BNB18" s="331"/>
      <c r="BNC18" s="331"/>
      <c r="BND18" s="331"/>
      <c r="BNE18" s="331"/>
      <c r="BNF18" s="331"/>
      <c r="BNG18" s="331"/>
      <c r="BNH18" s="331"/>
      <c r="BNI18" s="331"/>
      <c r="BNJ18" s="331"/>
      <c r="BNK18" s="331"/>
      <c r="BNL18" s="331"/>
      <c r="BNM18" s="331"/>
      <c r="BNN18" s="331"/>
      <c r="BNO18" s="331"/>
      <c r="BNP18" s="331"/>
      <c r="BNQ18" s="331"/>
      <c r="BNR18" s="331"/>
      <c r="BNS18" s="331"/>
      <c r="BNT18" s="331"/>
      <c r="BNU18" s="331"/>
      <c r="BNV18" s="331"/>
      <c r="BNW18" s="331"/>
      <c r="BNX18" s="331"/>
      <c r="BNY18" s="331"/>
      <c r="BNZ18" s="331"/>
      <c r="BOA18" s="331"/>
      <c r="BOB18" s="331"/>
      <c r="BOC18" s="331"/>
      <c r="BOD18" s="331"/>
      <c r="BOE18" s="331"/>
      <c r="BOF18" s="331"/>
      <c r="BOG18" s="331"/>
      <c r="BOH18" s="331"/>
      <c r="BOI18" s="331"/>
      <c r="BOJ18" s="331"/>
      <c r="BOK18" s="331"/>
      <c r="BOL18" s="331"/>
      <c r="BOM18" s="331"/>
      <c r="BON18" s="331"/>
      <c r="BOO18" s="331"/>
      <c r="BOP18" s="331"/>
      <c r="BOQ18" s="331"/>
      <c r="BOR18" s="331"/>
      <c r="BOS18" s="331"/>
      <c r="BOT18" s="331"/>
      <c r="BOU18" s="331"/>
      <c r="BOV18" s="331"/>
      <c r="BOW18" s="331"/>
      <c r="BOX18" s="331"/>
      <c r="BOY18" s="331"/>
      <c r="BOZ18" s="331"/>
      <c r="BPA18" s="331"/>
      <c r="BPB18" s="331"/>
      <c r="BPC18" s="331"/>
      <c r="BPD18" s="331"/>
      <c r="BPE18" s="331"/>
      <c r="BPF18" s="331"/>
      <c r="BPG18" s="331"/>
      <c r="BPH18" s="331"/>
      <c r="BPI18" s="331"/>
      <c r="BPJ18" s="331"/>
      <c r="BPK18" s="331"/>
      <c r="BPL18" s="331"/>
      <c r="BPM18" s="331"/>
      <c r="BPN18" s="331"/>
      <c r="BPO18" s="331"/>
      <c r="BPP18" s="331"/>
      <c r="BPQ18" s="331"/>
      <c r="BPR18" s="331"/>
      <c r="BPS18" s="331"/>
      <c r="BPT18" s="331"/>
      <c r="BPU18" s="331"/>
      <c r="BPV18" s="331"/>
      <c r="BPW18" s="331"/>
      <c r="BPX18" s="331"/>
      <c r="BPY18" s="331"/>
      <c r="BPZ18" s="331"/>
      <c r="BQA18" s="331"/>
      <c r="BQB18" s="331"/>
      <c r="BQC18" s="331"/>
      <c r="BQD18" s="331"/>
      <c r="BQE18" s="331"/>
      <c r="BQF18" s="331"/>
      <c r="BQG18" s="331"/>
      <c r="BQH18" s="331"/>
      <c r="BQI18" s="331"/>
      <c r="BQJ18" s="331"/>
      <c r="BQK18" s="331"/>
      <c r="BQL18" s="331"/>
      <c r="BQM18" s="331"/>
      <c r="BQN18" s="331"/>
      <c r="BQO18" s="331"/>
      <c r="BQP18" s="331"/>
      <c r="BQQ18" s="331"/>
      <c r="BQR18" s="331"/>
      <c r="BQS18" s="331"/>
      <c r="BQT18" s="331"/>
      <c r="BQU18" s="331"/>
      <c r="BQV18" s="331"/>
      <c r="BQW18" s="331"/>
      <c r="BQX18" s="331"/>
      <c r="BQY18" s="331"/>
      <c r="BQZ18" s="331"/>
      <c r="BRA18" s="331"/>
      <c r="BRB18" s="331"/>
      <c r="BRC18" s="331"/>
      <c r="BRD18" s="331"/>
      <c r="BRE18" s="331"/>
      <c r="BRF18" s="331"/>
      <c r="BRG18" s="331"/>
      <c r="BRH18" s="331"/>
      <c r="BRI18" s="331"/>
      <c r="BRJ18" s="331"/>
      <c r="BRK18" s="331"/>
      <c r="BRL18" s="331"/>
      <c r="BRM18" s="331"/>
      <c r="BRN18" s="331"/>
      <c r="BRO18" s="331"/>
      <c r="BRP18" s="331"/>
      <c r="BRQ18" s="331"/>
      <c r="BRR18" s="331"/>
      <c r="BRS18" s="331"/>
      <c r="BRT18" s="331"/>
      <c r="BRU18" s="331"/>
      <c r="BRV18" s="331"/>
      <c r="BRW18" s="331"/>
      <c r="BRX18" s="331"/>
      <c r="BRY18" s="331"/>
      <c r="BRZ18" s="331"/>
      <c r="BSA18" s="331"/>
      <c r="BSB18" s="331"/>
      <c r="BSC18" s="331"/>
      <c r="BSD18" s="331"/>
      <c r="BSE18" s="331"/>
      <c r="BSF18" s="331"/>
      <c r="BSG18" s="331"/>
      <c r="BSH18" s="331"/>
      <c r="BSI18" s="331"/>
      <c r="BSJ18" s="331"/>
      <c r="BSK18" s="331"/>
      <c r="BSL18" s="331"/>
      <c r="BSM18" s="331"/>
      <c r="BSN18" s="331"/>
      <c r="BSO18" s="331"/>
      <c r="BSP18" s="331"/>
      <c r="BSQ18" s="331"/>
      <c r="BSR18" s="331"/>
      <c r="BSS18" s="331"/>
      <c r="BST18" s="331"/>
      <c r="BSU18" s="331"/>
      <c r="BSV18" s="331"/>
      <c r="BSW18" s="331"/>
      <c r="BSX18" s="331"/>
      <c r="BSY18" s="331"/>
      <c r="BSZ18" s="331"/>
      <c r="BTA18" s="331"/>
      <c r="BTB18" s="331"/>
      <c r="BTC18" s="331"/>
      <c r="BTD18" s="331"/>
      <c r="BTE18" s="331"/>
      <c r="BTF18" s="331"/>
      <c r="BTG18" s="331"/>
      <c r="BTH18" s="331"/>
      <c r="BTI18" s="331"/>
      <c r="BTJ18" s="331"/>
      <c r="BTK18" s="331"/>
      <c r="BTL18" s="331"/>
      <c r="BTM18" s="331"/>
      <c r="BTN18" s="331"/>
      <c r="BTO18" s="331"/>
      <c r="BTP18" s="331"/>
      <c r="BTQ18" s="331"/>
      <c r="BTR18" s="331"/>
      <c r="BTS18" s="331"/>
      <c r="BTT18" s="331"/>
      <c r="BTU18" s="331"/>
      <c r="BTV18" s="331"/>
      <c r="BTW18" s="331"/>
      <c r="BTX18" s="331"/>
      <c r="BTY18" s="331"/>
      <c r="BTZ18" s="331"/>
      <c r="BUA18" s="331"/>
      <c r="BUB18" s="331"/>
      <c r="BUC18" s="331"/>
      <c r="BUD18" s="331"/>
      <c r="BUE18" s="331"/>
      <c r="BUF18" s="331"/>
      <c r="BUG18" s="331"/>
      <c r="BUH18" s="331"/>
      <c r="BUI18" s="331"/>
      <c r="BUJ18" s="331"/>
      <c r="BUK18" s="331"/>
      <c r="BUL18" s="331"/>
      <c r="BUM18" s="331"/>
      <c r="BUN18" s="331"/>
      <c r="BUO18" s="331"/>
      <c r="BUP18" s="331"/>
      <c r="BUQ18" s="331"/>
      <c r="BUR18" s="331"/>
      <c r="BUS18" s="331"/>
      <c r="BUT18" s="331"/>
      <c r="BUU18" s="331"/>
      <c r="BUV18" s="331"/>
      <c r="BUW18" s="331"/>
      <c r="BUX18" s="331"/>
      <c r="BUY18" s="331"/>
      <c r="BUZ18" s="331"/>
      <c r="BVA18" s="331"/>
      <c r="BVB18" s="331"/>
      <c r="BVC18" s="331"/>
      <c r="BVD18" s="331"/>
      <c r="BVE18" s="331"/>
      <c r="BVF18" s="331"/>
      <c r="BVG18" s="331"/>
      <c r="BVH18" s="331"/>
      <c r="BVI18" s="331"/>
      <c r="BVJ18" s="331"/>
      <c r="BVK18" s="331"/>
      <c r="BVL18" s="331"/>
      <c r="BVM18" s="331"/>
      <c r="BVN18" s="331"/>
      <c r="BVO18" s="331"/>
      <c r="BVP18" s="331"/>
      <c r="BVQ18" s="331"/>
      <c r="BVR18" s="331"/>
      <c r="BVS18" s="331"/>
      <c r="BVT18" s="331"/>
      <c r="BVU18" s="331"/>
      <c r="BVV18" s="331"/>
      <c r="BVW18" s="331"/>
      <c r="BVX18" s="331"/>
      <c r="BVY18" s="331"/>
      <c r="BVZ18" s="331"/>
      <c r="BWA18" s="331"/>
      <c r="BWB18" s="331"/>
      <c r="BWC18" s="331"/>
      <c r="BWD18" s="331"/>
      <c r="BWE18" s="331"/>
      <c r="BWF18" s="331"/>
      <c r="BWG18" s="331"/>
      <c r="BWH18" s="331"/>
      <c r="BWI18" s="331"/>
      <c r="BWJ18" s="331"/>
      <c r="BWK18" s="331"/>
      <c r="BWL18" s="331"/>
      <c r="BWM18" s="331"/>
      <c r="BWN18" s="331"/>
      <c r="BWO18" s="331"/>
      <c r="BWP18" s="331"/>
      <c r="BWQ18" s="331"/>
      <c r="BWR18" s="331"/>
      <c r="BWS18" s="331"/>
      <c r="BWT18" s="331"/>
      <c r="BWU18" s="331"/>
      <c r="BWV18" s="331"/>
      <c r="BWW18" s="331"/>
      <c r="BWX18" s="331"/>
      <c r="BWY18" s="331"/>
      <c r="BWZ18" s="331"/>
    </row>
    <row r="19" spans="1:1976" ht="15.75" x14ac:dyDescent="0.25">
      <c r="A19" s="344" t="s">
        <v>46</v>
      </c>
      <c r="B19" s="335"/>
      <c r="C19" s="335" t="s">
        <v>84</v>
      </c>
      <c r="D19" s="335"/>
      <c r="E19" s="335"/>
      <c r="F19" s="335"/>
      <c r="G19" s="342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1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31"/>
      <c r="DX19" s="331"/>
      <c r="DY19" s="331"/>
      <c r="DZ19" s="331"/>
      <c r="EA19" s="331"/>
      <c r="EB19" s="331"/>
      <c r="EC19" s="331"/>
      <c r="ED19" s="331"/>
      <c r="EE19" s="331"/>
      <c r="EF19" s="331"/>
      <c r="EG19" s="331"/>
      <c r="EH19" s="331"/>
      <c r="EI19" s="331"/>
      <c r="EJ19" s="331"/>
      <c r="EK19" s="331"/>
      <c r="EL19" s="331"/>
      <c r="EM19" s="331"/>
      <c r="EN19" s="331"/>
      <c r="EO19" s="331"/>
      <c r="EP19" s="331"/>
      <c r="EQ19" s="331"/>
      <c r="ER19" s="331"/>
      <c r="ES19" s="331"/>
      <c r="ET19" s="331"/>
      <c r="EU19" s="331"/>
      <c r="EV19" s="331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  <c r="FH19" s="331"/>
      <c r="FI19" s="331"/>
      <c r="FJ19" s="331"/>
      <c r="FK19" s="331"/>
      <c r="FL19" s="331"/>
      <c r="FM19" s="331"/>
      <c r="FN19" s="331"/>
      <c r="FO19" s="331"/>
      <c r="FP19" s="331"/>
      <c r="FQ19" s="331"/>
      <c r="FR19" s="331"/>
      <c r="FS19" s="331"/>
      <c r="FT19" s="331"/>
      <c r="FU19" s="331"/>
      <c r="FV19" s="331"/>
      <c r="FW19" s="331"/>
      <c r="FX19" s="331"/>
      <c r="FY19" s="331"/>
      <c r="FZ19" s="331"/>
      <c r="GA19" s="331"/>
      <c r="GB19" s="331"/>
      <c r="GC19" s="331"/>
      <c r="GD19" s="331"/>
      <c r="GE19" s="331"/>
      <c r="GF19" s="331"/>
      <c r="GG19" s="331"/>
      <c r="GH19" s="331"/>
      <c r="GI19" s="331"/>
      <c r="GJ19" s="331"/>
      <c r="GK19" s="331"/>
      <c r="GL19" s="331"/>
      <c r="GM19" s="331"/>
      <c r="GN19" s="331"/>
      <c r="GO19" s="331"/>
      <c r="GP19" s="331"/>
      <c r="GQ19" s="331"/>
      <c r="GR19" s="331"/>
      <c r="GS19" s="331"/>
      <c r="GT19" s="331"/>
      <c r="GU19" s="331"/>
      <c r="GV19" s="331"/>
      <c r="GW19" s="331"/>
      <c r="GX19" s="331"/>
      <c r="GY19" s="331"/>
      <c r="GZ19" s="331"/>
      <c r="HA19" s="331"/>
      <c r="HB19" s="331"/>
      <c r="HC19" s="331"/>
      <c r="HD19" s="331"/>
      <c r="HE19" s="331"/>
      <c r="HF19" s="331"/>
      <c r="HG19" s="331"/>
      <c r="HH19" s="331"/>
      <c r="HI19" s="331"/>
      <c r="HJ19" s="331"/>
      <c r="HK19" s="331"/>
      <c r="HL19" s="331"/>
      <c r="HM19" s="331"/>
      <c r="HN19" s="331"/>
      <c r="HO19" s="331"/>
      <c r="HP19" s="331"/>
      <c r="HQ19" s="331"/>
      <c r="HR19" s="331"/>
      <c r="HS19" s="331"/>
      <c r="HT19" s="331"/>
      <c r="HU19" s="331"/>
      <c r="HV19" s="331"/>
      <c r="HW19" s="331"/>
      <c r="HX19" s="331"/>
      <c r="HY19" s="331"/>
      <c r="HZ19" s="331"/>
      <c r="IA19" s="331"/>
      <c r="IB19" s="331"/>
      <c r="IC19" s="331"/>
      <c r="ID19" s="331"/>
      <c r="IE19" s="331"/>
      <c r="IF19" s="331"/>
      <c r="IG19" s="331"/>
      <c r="IH19" s="331"/>
      <c r="II19" s="331"/>
      <c r="IJ19" s="331"/>
      <c r="IK19" s="331"/>
      <c r="IL19" s="331"/>
      <c r="IM19" s="331"/>
      <c r="IN19" s="331"/>
      <c r="IO19" s="331"/>
      <c r="IP19" s="331"/>
      <c r="IQ19" s="331"/>
      <c r="IR19" s="331"/>
      <c r="IS19" s="331"/>
      <c r="IT19" s="331"/>
      <c r="IU19" s="331"/>
      <c r="IV19" s="331"/>
      <c r="IW19" s="331"/>
      <c r="IX19" s="331"/>
      <c r="IY19" s="331"/>
      <c r="IZ19" s="331"/>
      <c r="JA19" s="331"/>
      <c r="JB19" s="331"/>
      <c r="JC19" s="331"/>
      <c r="JD19" s="331"/>
      <c r="JE19" s="331"/>
      <c r="JF19" s="331"/>
      <c r="JG19" s="331"/>
      <c r="JH19" s="331"/>
      <c r="JI19" s="331"/>
      <c r="JJ19" s="331"/>
      <c r="JK19" s="331"/>
      <c r="JL19" s="331"/>
      <c r="JM19" s="331"/>
      <c r="JN19" s="331"/>
      <c r="JO19" s="331"/>
      <c r="JP19" s="331"/>
      <c r="JQ19" s="331"/>
      <c r="JR19" s="331"/>
      <c r="JS19" s="331"/>
      <c r="JT19" s="331"/>
      <c r="JU19" s="331"/>
      <c r="JV19" s="331"/>
      <c r="JW19" s="331"/>
      <c r="JX19" s="331"/>
      <c r="JY19" s="331"/>
      <c r="JZ19" s="331"/>
      <c r="KA19" s="331"/>
      <c r="KB19" s="331"/>
      <c r="KC19" s="331"/>
      <c r="KD19" s="331"/>
      <c r="KE19" s="331"/>
      <c r="KF19" s="331"/>
      <c r="KG19" s="331"/>
      <c r="KH19" s="331"/>
      <c r="KI19" s="331"/>
      <c r="KJ19" s="331"/>
      <c r="KK19" s="331"/>
      <c r="KL19" s="331"/>
      <c r="KM19" s="331"/>
      <c r="KN19" s="331"/>
      <c r="KO19" s="331"/>
      <c r="KP19" s="331"/>
      <c r="KQ19" s="331"/>
      <c r="KR19" s="331"/>
      <c r="KS19" s="331"/>
      <c r="KT19" s="331"/>
      <c r="KU19" s="331"/>
      <c r="KV19" s="331"/>
      <c r="KW19" s="331"/>
      <c r="KX19" s="331"/>
      <c r="KY19" s="331"/>
      <c r="KZ19" s="331"/>
      <c r="LA19" s="331"/>
      <c r="LB19" s="331"/>
      <c r="LC19" s="331"/>
      <c r="LD19" s="331"/>
      <c r="LE19" s="331"/>
      <c r="LF19" s="331"/>
      <c r="LG19" s="331"/>
      <c r="LH19" s="331"/>
      <c r="LI19" s="331"/>
      <c r="LJ19" s="331"/>
      <c r="LK19" s="331"/>
      <c r="LL19" s="331"/>
      <c r="LM19" s="331"/>
      <c r="LN19" s="331"/>
      <c r="LO19" s="331"/>
      <c r="LP19" s="331"/>
      <c r="LQ19" s="331"/>
      <c r="LR19" s="331"/>
      <c r="LS19" s="331"/>
      <c r="LT19" s="331"/>
      <c r="LU19" s="331"/>
      <c r="LV19" s="331"/>
      <c r="LW19" s="331"/>
      <c r="LX19" s="331"/>
      <c r="LY19" s="331"/>
      <c r="LZ19" s="331"/>
      <c r="MA19" s="331"/>
      <c r="MB19" s="331"/>
      <c r="MC19" s="331"/>
      <c r="MD19" s="331"/>
      <c r="ME19" s="331"/>
      <c r="MF19" s="331"/>
      <c r="MG19" s="331"/>
      <c r="MH19" s="331"/>
      <c r="MI19" s="331"/>
      <c r="MJ19" s="331"/>
      <c r="MK19" s="331"/>
      <c r="ML19" s="331"/>
      <c r="MM19" s="331"/>
      <c r="MN19" s="331"/>
      <c r="MO19" s="331"/>
      <c r="MP19" s="331"/>
      <c r="MQ19" s="331"/>
      <c r="MR19" s="331"/>
      <c r="MS19" s="331"/>
      <c r="MT19" s="331"/>
      <c r="MU19" s="331"/>
      <c r="MV19" s="331"/>
      <c r="MW19" s="331"/>
      <c r="MX19" s="331"/>
      <c r="MY19" s="331"/>
      <c r="MZ19" s="331"/>
      <c r="NA19" s="331"/>
      <c r="NB19" s="331"/>
      <c r="NC19" s="331"/>
      <c r="ND19" s="331"/>
      <c r="NE19" s="331"/>
      <c r="NF19" s="331"/>
      <c r="NG19" s="331"/>
      <c r="NH19" s="331"/>
      <c r="NI19" s="331"/>
      <c r="NJ19" s="331"/>
      <c r="NK19" s="331"/>
      <c r="NL19" s="331"/>
      <c r="NM19" s="331"/>
      <c r="NN19" s="331"/>
      <c r="NO19" s="331"/>
      <c r="NP19" s="331"/>
      <c r="NQ19" s="331"/>
      <c r="NR19" s="331"/>
      <c r="NS19" s="331"/>
      <c r="NT19" s="331"/>
      <c r="NU19" s="331"/>
      <c r="NV19" s="331"/>
      <c r="NW19" s="331"/>
      <c r="NX19" s="331"/>
      <c r="NY19" s="331"/>
      <c r="NZ19" s="331"/>
      <c r="OA19" s="331"/>
      <c r="OB19" s="331"/>
      <c r="OC19" s="331"/>
      <c r="OD19" s="331"/>
      <c r="OE19" s="331"/>
      <c r="OF19" s="331"/>
      <c r="OG19" s="331"/>
      <c r="OH19" s="331"/>
      <c r="OI19" s="331"/>
      <c r="OJ19" s="331"/>
      <c r="OK19" s="331"/>
      <c r="OL19" s="331"/>
      <c r="OM19" s="331"/>
      <c r="ON19" s="331"/>
      <c r="OO19" s="331"/>
      <c r="OP19" s="331"/>
      <c r="OQ19" s="331"/>
      <c r="OR19" s="331"/>
      <c r="OS19" s="331"/>
      <c r="OT19" s="331"/>
      <c r="OU19" s="331"/>
      <c r="OV19" s="331"/>
      <c r="OW19" s="331"/>
      <c r="OX19" s="331"/>
      <c r="OY19" s="331"/>
      <c r="OZ19" s="331"/>
      <c r="PA19" s="331"/>
      <c r="PB19" s="331"/>
      <c r="PC19" s="331"/>
      <c r="PD19" s="331"/>
      <c r="PE19" s="331"/>
      <c r="PF19" s="331"/>
      <c r="PG19" s="331"/>
      <c r="PH19" s="331"/>
      <c r="PI19" s="331"/>
      <c r="PJ19" s="331"/>
      <c r="PK19" s="331"/>
      <c r="PL19" s="331"/>
      <c r="PM19" s="331"/>
      <c r="PN19" s="331"/>
      <c r="PO19" s="331"/>
      <c r="PP19" s="331"/>
      <c r="PQ19" s="331"/>
      <c r="PR19" s="331"/>
      <c r="PS19" s="331"/>
      <c r="PT19" s="331"/>
      <c r="PU19" s="331"/>
      <c r="PV19" s="331"/>
      <c r="PW19" s="331"/>
      <c r="PX19" s="331"/>
      <c r="PY19" s="331"/>
      <c r="PZ19" s="331"/>
      <c r="QA19" s="331"/>
      <c r="QB19" s="331"/>
      <c r="QC19" s="331"/>
      <c r="QD19" s="331"/>
      <c r="QE19" s="331"/>
      <c r="QF19" s="331"/>
      <c r="QG19" s="331"/>
      <c r="QH19" s="331"/>
      <c r="QI19" s="331"/>
      <c r="QJ19" s="331"/>
      <c r="QK19" s="331"/>
      <c r="QL19" s="331"/>
      <c r="QM19" s="331"/>
      <c r="QN19" s="331"/>
      <c r="QO19" s="331"/>
      <c r="QP19" s="331"/>
      <c r="QQ19" s="331"/>
      <c r="QR19" s="331"/>
      <c r="QS19" s="331"/>
      <c r="QT19" s="331"/>
      <c r="QU19" s="331"/>
      <c r="QV19" s="331"/>
      <c r="QW19" s="331"/>
      <c r="QX19" s="331"/>
      <c r="QY19" s="331"/>
      <c r="QZ19" s="331"/>
      <c r="RA19" s="331"/>
      <c r="RB19" s="331"/>
      <c r="RC19" s="331"/>
      <c r="RD19" s="331"/>
      <c r="RE19" s="331"/>
      <c r="RF19" s="331"/>
      <c r="RG19" s="331"/>
      <c r="RH19" s="331"/>
      <c r="RI19" s="331"/>
      <c r="RJ19" s="331"/>
      <c r="RK19" s="331"/>
      <c r="RL19" s="331"/>
      <c r="RM19" s="331"/>
      <c r="RN19" s="331"/>
      <c r="RO19" s="331"/>
      <c r="RP19" s="331"/>
      <c r="RQ19" s="331"/>
      <c r="RR19" s="331"/>
      <c r="RS19" s="331"/>
      <c r="RT19" s="331"/>
      <c r="RU19" s="331"/>
      <c r="RV19" s="331"/>
      <c r="RW19" s="331"/>
      <c r="RX19" s="331"/>
      <c r="RY19" s="331"/>
      <c r="RZ19" s="331"/>
      <c r="SA19" s="331"/>
      <c r="SB19" s="331"/>
      <c r="SC19" s="331"/>
      <c r="SD19" s="331"/>
      <c r="SE19" s="331"/>
      <c r="SF19" s="331"/>
      <c r="SG19" s="331"/>
      <c r="SH19" s="331"/>
      <c r="SI19" s="331"/>
      <c r="SJ19" s="331"/>
      <c r="SK19" s="331"/>
      <c r="SL19" s="331"/>
      <c r="SM19" s="331"/>
      <c r="SN19" s="331"/>
      <c r="SO19" s="331"/>
      <c r="SP19" s="331"/>
      <c r="SQ19" s="331"/>
      <c r="SR19" s="331"/>
      <c r="SS19" s="331"/>
      <c r="ST19" s="331"/>
      <c r="SU19" s="331"/>
      <c r="SV19" s="331"/>
      <c r="SW19" s="331"/>
      <c r="SX19" s="331"/>
      <c r="SY19" s="331"/>
      <c r="SZ19" s="331"/>
      <c r="TA19" s="331"/>
      <c r="TB19" s="331"/>
      <c r="TC19" s="331"/>
      <c r="TD19" s="331"/>
      <c r="TE19" s="331"/>
      <c r="TF19" s="331"/>
      <c r="TG19" s="331"/>
      <c r="TH19" s="331"/>
      <c r="TI19" s="331"/>
      <c r="TJ19" s="331"/>
      <c r="TK19" s="331"/>
      <c r="TL19" s="331"/>
      <c r="TM19" s="331"/>
      <c r="TN19" s="331"/>
      <c r="TO19" s="331"/>
      <c r="TP19" s="331"/>
      <c r="TQ19" s="331"/>
      <c r="TR19" s="331"/>
      <c r="TS19" s="331"/>
      <c r="TT19" s="331"/>
      <c r="TU19" s="331"/>
      <c r="TV19" s="331"/>
      <c r="TW19" s="331"/>
      <c r="TX19" s="331"/>
      <c r="TY19" s="331"/>
      <c r="TZ19" s="331"/>
      <c r="UA19" s="331"/>
      <c r="UB19" s="331"/>
      <c r="UC19" s="331"/>
      <c r="UD19" s="331"/>
      <c r="UE19" s="331"/>
      <c r="UF19" s="331"/>
      <c r="UG19" s="331"/>
      <c r="UH19" s="331"/>
      <c r="UI19" s="331"/>
      <c r="UJ19" s="331"/>
      <c r="UK19" s="331"/>
      <c r="UL19" s="331"/>
      <c r="UM19" s="331"/>
      <c r="UN19" s="331"/>
      <c r="UO19" s="331"/>
      <c r="UP19" s="331"/>
      <c r="UQ19" s="331"/>
      <c r="UR19" s="331"/>
      <c r="US19" s="331"/>
      <c r="UT19" s="331"/>
      <c r="UU19" s="331"/>
      <c r="UV19" s="331"/>
      <c r="UW19" s="331"/>
      <c r="UX19" s="331"/>
      <c r="UY19" s="331"/>
      <c r="UZ19" s="331"/>
      <c r="VA19" s="331"/>
      <c r="VB19" s="331"/>
      <c r="VC19" s="331"/>
      <c r="VD19" s="331"/>
      <c r="VE19" s="331"/>
      <c r="VF19" s="331"/>
      <c r="VG19" s="331"/>
      <c r="VH19" s="331"/>
      <c r="VI19" s="331"/>
      <c r="VJ19" s="331"/>
      <c r="VK19" s="331"/>
      <c r="VL19" s="331"/>
      <c r="VM19" s="331"/>
      <c r="VN19" s="331"/>
      <c r="VO19" s="331"/>
      <c r="VP19" s="331"/>
      <c r="VQ19" s="331"/>
      <c r="VR19" s="331"/>
      <c r="VS19" s="331"/>
      <c r="VT19" s="331"/>
      <c r="VU19" s="331"/>
      <c r="VV19" s="331"/>
      <c r="VW19" s="331"/>
      <c r="VX19" s="331"/>
      <c r="VY19" s="331"/>
      <c r="VZ19" s="331"/>
      <c r="WA19" s="331"/>
      <c r="WB19" s="331"/>
      <c r="WC19" s="331"/>
      <c r="WD19" s="331"/>
      <c r="WE19" s="331"/>
      <c r="WF19" s="331"/>
      <c r="WG19" s="331"/>
      <c r="WH19" s="331"/>
      <c r="WI19" s="331"/>
      <c r="WJ19" s="331"/>
      <c r="WK19" s="331"/>
      <c r="WL19" s="331"/>
      <c r="WM19" s="331"/>
      <c r="WN19" s="331"/>
      <c r="WO19" s="331"/>
      <c r="WP19" s="331"/>
      <c r="WQ19" s="331"/>
      <c r="WR19" s="331"/>
      <c r="WS19" s="331"/>
      <c r="WT19" s="331"/>
      <c r="WU19" s="331"/>
      <c r="WV19" s="331"/>
      <c r="WW19" s="331"/>
      <c r="WX19" s="331"/>
      <c r="WY19" s="331"/>
      <c r="WZ19" s="331"/>
      <c r="XA19" s="331"/>
      <c r="XB19" s="331"/>
      <c r="XC19" s="331"/>
      <c r="XD19" s="331"/>
      <c r="XE19" s="331"/>
      <c r="XF19" s="331"/>
      <c r="XG19" s="331"/>
      <c r="XH19" s="331"/>
      <c r="XI19" s="331"/>
      <c r="XJ19" s="331"/>
      <c r="XK19" s="331"/>
      <c r="XL19" s="331"/>
      <c r="XM19" s="331"/>
      <c r="XN19" s="331"/>
      <c r="XO19" s="331"/>
      <c r="XP19" s="331"/>
      <c r="XQ19" s="331"/>
      <c r="XR19" s="331"/>
      <c r="XS19" s="331"/>
      <c r="XT19" s="331"/>
      <c r="XU19" s="331"/>
      <c r="XV19" s="331"/>
      <c r="XW19" s="331"/>
      <c r="XX19" s="331"/>
      <c r="XY19" s="331"/>
      <c r="XZ19" s="331"/>
      <c r="YA19" s="331"/>
      <c r="YB19" s="331"/>
      <c r="YC19" s="331"/>
      <c r="YD19" s="331"/>
      <c r="YE19" s="331"/>
      <c r="YF19" s="331"/>
      <c r="YG19" s="331"/>
      <c r="YH19" s="331"/>
      <c r="YI19" s="331"/>
      <c r="YJ19" s="331"/>
      <c r="YK19" s="331"/>
      <c r="YL19" s="331"/>
      <c r="YM19" s="331"/>
      <c r="YN19" s="331"/>
      <c r="YO19" s="331"/>
      <c r="YP19" s="331"/>
      <c r="YQ19" s="331"/>
      <c r="YR19" s="331"/>
      <c r="YS19" s="331"/>
      <c r="YT19" s="331"/>
      <c r="YU19" s="331"/>
      <c r="YV19" s="331"/>
      <c r="YW19" s="331"/>
      <c r="YX19" s="331"/>
      <c r="YY19" s="331"/>
      <c r="YZ19" s="331"/>
      <c r="ZA19" s="331"/>
      <c r="ZB19" s="331"/>
      <c r="ZC19" s="331"/>
      <c r="ZD19" s="331"/>
      <c r="ZE19" s="331"/>
      <c r="ZF19" s="331"/>
      <c r="ZG19" s="331"/>
      <c r="ZH19" s="331"/>
      <c r="ZI19" s="331"/>
      <c r="ZJ19" s="331"/>
      <c r="ZK19" s="331"/>
      <c r="ZL19" s="331"/>
      <c r="ZM19" s="331"/>
      <c r="ZN19" s="331"/>
      <c r="ZO19" s="331"/>
      <c r="ZP19" s="331"/>
      <c r="ZQ19" s="331"/>
      <c r="ZR19" s="331"/>
      <c r="ZS19" s="331"/>
      <c r="ZT19" s="331"/>
      <c r="ZU19" s="331"/>
      <c r="ZV19" s="331"/>
      <c r="ZW19" s="331"/>
      <c r="ZX19" s="331"/>
      <c r="ZY19" s="331"/>
      <c r="ZZ19" s="331"/>
      <c r="AAA19" s="331"/>
      <c r="AAB19" s="331"/>
      <c r="AAC19" s="331"/>
      <c r="AAD19" s="331"/>
      <c r="AAE19" s="331"/>
      <c r="AAF19" s="331"/>
      <c r="AAG19" s="331"/>
      <c r="AAH19" s="331"/>
      <c r="AAI19" s="331"/>
      <c r="AAJ19" s="331"/>
      <c r="AAK19" s="331"/>
      <c r="AAL19" s="331"/>
      <c r="AAM19" s="331"/>
      <c r="AAN19" s="331"/>
      <c r="AAO19" s="331"/>
      <c r="AAP19" s="331"/>
      <c r="AAQ19" s="331"/>
      <c r="AAR19" s="331"/>
      <c r="AAS19" s="331"/>
      <c r="AAT19" s="331"/>
      <c r="AAU19" s="331"/>
      <c r="AAV19" s="331"/>
      <c r="AAW19" s="331"/>
      <c r="AAX19" s="331"/>
      <c r="AAY19" s="331"/>
      <c r="AAZ19" s="331"/>
      <c r="ABA19" s="331"/>
      <c r="ABB19" s="331"/>
      <c r="ABC19" s="331"/>
      <c r="ABD19" s="331"/>
      <c r="ABE19" s="331"/>
      <c r="ABF19" s="331"/>
      <c r="ABG19" s="331"/>
      <c r="ABH19" s="331"/>
      <c r="ABI19" s="331"/>
      <c r="ABJ19" s="331"/>
      <c r="ABK19" s="331"/>
      <c r="ABL19" s="331"/>
      <c r="ABM19" s="331"/>
      <c r="ABN19" s="331"/>
      <c r="ABO19" s="331"/>
      <c r="ABP19" s="331"/>
      <c r="ABQ19" s="331"/>
      <c r="ABR19" s="331"/>
      <c r="ABS19" s="331"/>
      <c r="ABT19" s="331"/>
      <c r="ABU19" s="331"/>
      <c r="ABV19" s="331"/>
      <c r="ABW19" s="331"/>
      <c r="ABX19" s="331"/>
      <c r="ABY19" s="331"/>
      <c r="ABZ19" s="331"/>
      <c r="ACA19" s="331"/>
      <c r="ACB19" s="331"/>
      <c r="ACC19" s="331"/>
      <c r="ACD19" s="331"/>
      <c r="ACE19" s="331"/>
      <c r="ACF19" s="331"/>
      <c r="ACG19" s="331"/>
      <c r="ACH19" s="331"/>
      <c r="ACI19" s="331"/>
      <c r="ACJ19" s="331"/>
      <c r="ACK19" s="331"/>
      <c r="ACL19" s="331"/>
      <c r="ACM19" s="331"/>
      <c r="ACN19" s="331"/>
      <c r="ACO19" s="331"/>
      <c r="ACP19" s="331"/>
      <c r="ACQ19" s="331"/>
      <c r="ACR19" s="331"/>
      <c r="ACS19" s="331"/>
      <c r="ACT19" s="331"/>
      <c r="ACU19" s="331"/>
      <c r="ACV19" s="331"/>
      <c r="ACW19" s="331"/>
      <c r="ACX19" s="331"/>
      <c r="ACY19" s="331"/>
      <c r="ACZ19" s="331"/>
      <c r="ADA19" s="331"/>
      <c r="ADB19" s="331"/>
      <c r="ADC19" s="331"/>
      <c r="ADD19" s="331"/>
      <c r="ADE19" s="331"/>
      <c r="ADF19" s="331"/>
      <c r="ADG19" s="331"/>
      <c r="ADH19" s="331"/>
      <c r="ADI19" s="331"/>
      <c r="ADJ19" s="331"/>
      <c r="ADK19" s="331"/>
      <c r="ADL19" s="331"/>
      <c r="ADM19" s="331"/>
      <c r="ADN19" s="331"/>
      <c r="ADO19" s="331"/>
      <c r="ADP19" s="331"/>
      <c r="ADQ19" s="331"/>
      <c r="ADR19" s="331"/>
      <c r="ADS19" s="331"/>
      <c r="ADT19" s="331"/>
      <c r="ADU19" s="331"/>
      <c r="ADV19" s="331"/>
      <c r="ADW19" s="331"/>
      <c r="ADX19" s="331"/>
      <c r="ADY19" s="331"/>
      <c r="ADZ19" s="331"/>
      <c r="AEA19" s="331"/>
      <c r="AEB19" s="331"/>
      <c r="AEC19" s="331"/>
      <c r="AED19" s="331"/>
      <c r="AEE19" s="331"/>
      <c r="AEF19" s="331"/>
      <c r="AEG19" s="331"/>
      <c r="AEH19" s="331"/>
      <c r="AEI19" s="331"/>
      <c r="AEJ19" s="331"/>
      <c r="AEK19" s="331"/>
      <c r="AEL19" s="331"/>
      <c r="AEM19" s="331"/>
      <c r="AEN19" s="331"/>
      <c r="AEO19" s="331"/>
      <c r="AEP19" s="331"/>
      <c r="AEQ19" s="331"/>
      <c r="AER19" s="331"/>
      <c r="AES19" s="331"/>
      <c r="AET19" s="331"/>
      <c r="AEU19" s="331"/>
      <c r="AEV19" s="331"/>
      <c r="AEW19" s="331"/>
      <c r="AEX19" s="331"/>
      <c r="AEY19" s="331"/>
      <c r="AEZ19" s="331"/>
      <c r="AFA19" s="331"/>
      <c r="AFB19" s="331"/>
      <c r="AFC19" s="331"/>
      <c r="AFD19" s="331"/>
      <c r="AFE19" s="331"/>
      <c r="AFF19" s="331"/>
      <c r="AFG19" s="331"/>
      <c r="AFH19" s="331"/>
      <c r="AFI19" s="331"/>
      <c r="AFJ19" s="331"/>
      <c r="AFK19" s="331"/>
      <c r="AFL19" s="331"/>
      <c r="AFM19" s="331"/>
      <c r="AFN19" s="331"/>
      <c r="AFO19" s="331"/>
      <c r="AFP19" s="331"/>
      <c r="AFQ19" s="331"/>
      <c r="AFR19" s="331"/>
      <c r="AFS19" s="331"/>
      <c r="AFT19" s="331"/>
      <c r="AFU19" s="331"/>
      <c r="AFV19" s="331"/>
      <c r="AFW19" s="331"/>
      <c r="AFX19" s="331"/>
      <c r="AFY19" s="331"/>
      <c r="AFZ19" s="331"/>
      <c r="AGA19" s="331"/>
      <c r="AGB19" s="331"/>
      <c r="AGC19" s="331"/>
      <c r="AGD19" s="331"/>
      <c r="AGE19" s="331"/>
      <c r="AGF19" s="331"/>
      <c r="AGG19" s="331"/>
      <c r="AGH19" s="331"/>
      <c r="AGI19" s="331"/>
      <c r="AGJ19" s="331"/>
      <c r="AGK19" s="331"/>
      <c r="AGL19" s="331"/>
      <c r="AGM19" s="331"/>
      <c r="AGN19" s="331"/>
      <c r="AGO19" s="331"/>
      <c r="AGP19" s="331"/>
      <c r="AGQ19" s="331"/>
      <c r="AGR19" s="331"/>
      <c r="AGS19" s="331"/>
      <c r="AGT19" s="331"/>
      <c r="AGU19" s="331"/>
      <c r="AGV19" s="331"/>
      <c r="AGW19" s="331"/>
      <c r="AGX19" s="331"/>
      <c r="AGY19" s="331"/>
      <c r="AGZ19" s="331"/>
      <c r="AHA19" s="331"/>
      <c r="AHB19" s="331"/>
      <c r="AHC19" s="331"/>
      <c r="AHD19" s="331"/>
      <c r="AHE19" s="331"/>
      <c r="AHF19" s="331"/>
      <c r="AHG19" s="331"/>
      <c r="AHH19" s="331"/>
      <c r="AHI19" s="331"/>
      <c r="AHJ19" s="331"/>
      <c r="AHK19" s="331"/>
      <c r="AHL19" s="331"/>
      <c r="AHM19" s="331"/>
      <c r="AHN19" s="331"/>
      <c r="AHO19" s="331"/>
      <c r="AHP19" s="331"/>
      <c r="AHQ19" s="331"/>
      <c r="AHR19" s="331"/>
      <c r="AHS19" s="331"/>
      <c r="AHT19" s="331"/>
      <c r="AHU19" s="331"/>
      <c r="AHV19" s="331"/>
      <c r="AHW19" s="331"/>
      <c r="AHX19" s="331"/>
      <c r="AHY19" s="331"/>
      <c r="AHZ19" s="331"/>
      <c r="AIA19" s="331"/>
      <c r="AIB19" s="331"/>
      <c r="AIC19" s="331"/>
      <c r="AID19" s="331"/>
      <c r="AIE19" s="331"/>
      <c r="AIF19" s="331"/>
      <c r="AIG19" s="331"/>
      <c r="AIH19" s="331"/>
      <c r="AII19" s="331"/>
      <c r="AIJ19" s="331"/>
      <c r="AIK19" s="331"/>
      <c r="AIL19" s="331"/>
      <c r="AIM19" s="331"/>
      <c r="AIN19" s="331"/>
      <c r="AIO19" s="331"/>
      <c r="AIP19" s="331"/>
      <c r="AIQ19" s="331"/>
      <c r="AIR19" s="331"/>
      <c r="AIS19" s="331"/>
      <c r="AIT19" s="331"/>
      <c r="AIU19" s="331"/>
      <c r="AIV19" s="331"/>
      <c r="AIW19" s="331"/>
      <c r="AIX19" s="331"/>
      <c r="AIY19" s="331"/>
      <c r="AIZ19" s="331"/>
      <c r="AJA19" s="331"/>
      <c r="AJB19" s="331"/>
      <c r="AJC19" s="331"/>
      <c r="AJD19" s="331"/>
      <c r="AJE19" s="331"/>
      <c r="AJF19" s="331"/>
      <c r="AJG19" s="331"/>
      <c r="AJH19" s="331"/>
      <c r="AJI19" s="331"/>
      <c r="AJJ19" s="331"/>
      <c r="AJK19" s="331"/>
      <c r="AJL19" s="331"/>
      <c r="AJM19" s="331"/>
      <c r="AJN19" s="331"/>
      <c r="AJO19" s="331"/>
      <c r="AJP19" s="331"/>
      <c r="AJQ19" s="331"/>
      <c r="AJR19" s="331"/>
      <c r="AJS19" s="331"/>
      <c r="AJT19" s="331"/>
      <c r="AJU19" s="331"/>
      <c r="AJV19" s="331"/>
      <c r="AJW19" s="331"/>
      <c r="AJX19" s="331"/>
      <c r="AJY19" s="331"/>
      <c r="AJZ19" s="331"/>
      <c r="AKA19" s="331"/>
      <c r="AKB19" s="331"/>
      <c r="AKC19" s="331"/>
      <c r="AKD19" s="331"/>
      <c r="AKE19" s="331"/>
      <c r="AKF19" s="331"/>
      <c r="AKG19" s="331"/>
      <c r="AKH19" s="331"/>
      <c r="AKI19" s="331"/>
      <c r="AKJ19" s="331"/>
      <c r="AKK19" s="331"/>
      <c r="AKL19" s="331"/>
      <c r="AKM19" s="331"/>
      <c r="AKN19" s="331"/>
      <c r="AKO19" s="331"/>
      <c r="AKP19" s="331"/>
      <c r="AKQ19" s="331"/>
      <c r="AKR19" s="331"/>
      <c r="AKS19" s="331"/>
      <c r="AKT19" s="331"/>
      <c r="AKU19" s="331"/>
      <c r="AKV19" s="331"/>
      <c r="AKW19" s="331"/>
      <c r="AKX19" s="331"/>
      <c r="AKY19" s="331"/>
      <c r="AKZ19" s="331"/>
      <c r="ALA19" s="331"/>
      <c r="ALB19" s="331"/>
      <c r="ALC19" s="331"/>
      <c r="ALD19" s="331"/>
      <c r="ALE19" s="331"/>
      <c r="ALF19" s="331"/>
      <c r="ALG19" s="331"/>
      <c r="ALH19" s="331"/>
      <c r="ALI19" s="331"/>
      <c r="ALJ19" s="331"/>
      <c r="ALK19" s="331"/>
      <c r="ALL19" s="331"/>
      <c r="ALM19" s="331"/>
      <c r="ALN19" s="331"/>
      <c r="ALO19" s="331"/>
      <c r="ALP19" s="331"/>
      <c r="ALQ19" s="331"/>
      <c r="ALR19" s="331"/>
      <c r="ALS19" s="331"/>
      <c r="ALT19" s="331"/>
      <c r="ALU19" s="331"/>
      <c r="ALV19" s="331"/>
      <c r="ALW19" s="331"/>
      <c r="ALX19" s="331"/>
      <c r="ALY19" s="331"/>
      <c r="ALZ19" s="331"/>
      <c r="AMA19" s="331"/>
      <c r="AMB19" s="331"/>
      <c r="AMC19" s="331"/>
      <c r="AMD19" s="331"/>
      <c r="AME19" s="331"/>
      <c r="AMF19" s="331"/>
      <c r="AMG19" s="331"/>
      <c r="AMH19" s="331"/>
      <c r="AMI19" s="331"/>
      <c r="AMJ19" s="331"/>
      <c r="AMK19" s="331"/>
      <c r="AML19" s="331"/>
      <c r="AMM19" s="331"/>
      <c r="AMN19" s="331"/>
      <c r="AMO19" s="331"/>
      <c r="AMP19" s="331"/>
      <c r="AMQ19" s="331"/>
      <c r="AMR19" s="331"/>
      <c r="AMS19" s="331"/>
      <c r="AMT19" s="331"/>
      <c r="AMU19" s="331"/>
      <c r="AMV19" s="331"/>
      <c r="AMW19" s="331"/>
      <c r="AMX19" s="331"/>
      <c r="AMY19" s="331"/>
      <c r="AMZ19" s="331"/>
      <c r="ANA19" s="331"/>
      <c r="ANB19" s="331"/>
      <c r="ANC19" s="331"/>
      <c r="AND19" s="331"/>
      <c r="ANE19" s="331"/>
      <c r="ANF19" s="331"/>
      <c r="ANG19" s="331"/>
      <c r="ANH19" s="331"/>
      <c r="ANI19" s="331"/>
      <c r="ANJ19" s="331"/>
      <c r="ANK19" s="331"/>
      <c r="ANL19" s="331"/>
      <c r="ANM19" s="331"/>
      <c r="ANN19" s="331"/>
      <c r="ANO19" s="331"/>
      <c r="ANP19" s="331"/>
      <c r="ANQ19" s="331"/>
      <c r="ANR19" s="331"/>
      <c r="ANS19" s="331"/>
      <c r="ANT19" s="331"/>
      <c r="ANU19" s="331"/>
      <c r="ANV19" s="331"/>
      <c r="ANW19" s="331"/>
      <c r="ANX19" s="331"/>
      <c r="ANY19" s="331"/>
      <c r="ANZ19" s="331"/>
      <c r="AOA19" s="331"/>
      <c r="AOB19" s="331"/>
      <c r="AOC19" s="331"/>
      <c r="AOD19" s="331"/>
      <c r="AOE19" s="331"/>
      <c r="AOF19" s="331"/>
      <c r="AOG19" s="331"/>
      <c r="AOH19" s="331"/>
      <c r="AOI19" s="331"/>
      <c r="AOJ19" s="331"/>
      <c r="AOK19" s="331"/>
      <c r="AOL19" s="331"/>
      <c r="AOM19" s="331"/>
      <c r="AON19" s="331"/>
      <c r="AOO19" s="331"/>
      <c r="AOP19" s="331"/>
      <c r="AOQ19" s="331"/>
      <c r="AOR19" s="331"/>
      <c r="AOS19" s="331"/>
      <c r="AOT19" s="331"/>
      <c r="AOU19" s="331"/>
      <c r="AOV19" s="331"/>
      <c r="AOW19" s="331"/>
      <c r="AOX19" s="331"/>
      <c r="AOY19" s="331"/>
      <c r="AOZ19" s="331"/>
      <c r="APA19" s="331"/>
      <c r="APB19" s="331"/>
      <c r="APC19" s="331"/>
      <c r="APD19" s="331"/>
      <c r="APE19" s="331"/>
      <c r="APF19" s="331"/>
      <c r="APG19" s="331"/>
      <c r="APH19" s="331"/>
      <c r="API19" s="331"/>
      <c r="APJ19" s="331"/>
      <c r="APK19" s="331"/>
      <c r="APL19" s="331"/>
      <c r="APM19" s="331"/>
      <c r="APN19" s="331"/>
      <c r="APO19" s="331"/>
      <c r="APP19" s="331"/>
      <c r="APQ19" s="331"/>
      <c r="APR19" s="331"/>
      <c r="APS19" s="331"/>
      <c r="APT19" s="331"/>
      <c r="APU19" s="331"/>
      <c r="APV19" s="331"/>
      <c r="APW19" s="331"/>
      <c r="APX19" s="331"/>
      <c r="APY19" s="331"/>
      <c r="APZ19" s="331"/>
      <c r="AQA19" s="331"/>
      <c r="AQB19" s="331"/>
      <c r="AQC19" s="331"/>
      <c r="AQD19" s="331"/>
      <c r="AQE19" s="331"/>
      <c r="AQF19" s="331"/>
      <c r="AQG19" s="331"/>
      <c r="AQH19" s="331"/>
      <c r="AQI19" s="331"/>
      <c r="AQJ19" s="331"/>
      <c r="AQK19" s="331"/>
      <c r="AQL19" s="331"/>
      <c r="AQM19" s="331"/>
      <c r="AQN19" s="331"/>
      <c r="AQO19" s="331"/>
      <c r="AQP19" s="331"/>
      <c r="AQQ19" s="331"/>
      <c r="AQR19" s="331"/>
      <c r="AQS19" s="331"/>
      <c r="AQT19" s="331"/>
      <c r="AQU19" s="331"/>
      <c r="AQV19" s="331"/>
      <c r="AQW19" s="331"/>
      <c r="AQX19" s="331"/>
      <c r="AQY19" s="331"/>
      <c r="AQZ19" s="331"/>
      <c r="ARA19" s="331"/>
      <c r="ARB19" s="331"/>
      <c r="ARC19" s="331"/>
      <c r="ARD19" s="331"/>
      <c r="ARE19" s="331"/>
      <c r="ARF19" s="331"/>
      <c r="ARG19" s="331"/>
      <c r="ARH19" s="331"/>
      <c r="ARI19" s="331"/>
      <c r="ARJ19" s="331"/>
      <c r="ARK19" s="331"/>
      <c r="ARL19" s="331"/>
      <c r="ARM19" s="331"/>
      <c r="ARN19" s="331"/>
      <c r="ARO19" s="331"/>
      <c r="ARP19" s="331"/>
      <c r="ARQ19" s="331"/>
      <c r="ARR19" s="331"/>
      <c r="ARS19" s="331"/>
      <c r="ART19" s="331"/>
      <c r="ARU19" s="331"/>
      <c r="ARV19" s="331"/>
      <c r="ARW19" s="331"/>
      <c r="ARX19" s="331"/>
      <c r="ARY19" s="331"/>
      <c r="ARZ19" s="331"/>
      <c r="ASA19" s="331"/>
      <c r="ASB19" s="331"/>
      <c r="ASC19" s="331"/>
      <c r="ASD19" s="331"/>
      <c r="ASE19" s="331"/>
      <c r="ASF19" s="331"/>
      <c r="ASG19" s="331"/>
      <c r="ASH19" s="331"/>
      <c r="ASI19" s="331"/>
      <c r="ASJ19" s="331"/>
      <c r="ASK19" s="331"/>
      <c r="ASL19" s="331"/>
      <c r="ASM19" s="331"/>
      <c r="ASN19" s="331"/>
      <c r="ASO19" s="331"/>
      <c r="ASP19" s="331"/>
      <c r="ASQ19" s="331"/>
      <c r="ASR19" s="331"/>
      <c r="ASS19" s="331"/>
      <c r="AST19" s="331"/>
      <c r="ASU19" s="331"/>
      <c r="ASV19" s="331"/>
      <c r="ASW19" s="331"/>
      <c r="ASX19" s="331"/>
      <c r="ASY19" s="331"/>
      <c r="ASZ19" s="331"/>
      <c r="ATA19" s="331"/>
      <c r="ATB19" s="331"/>
      <c r="ATC19" s="331"/>
      <c r="ATD19" s="331"/>
      <c r="ATE19" s="331"/>
      <c r="ATF19" s="331"/>
      <c r="ATG19" s="331"/>
      <c r="ATH19" s="331"/>
      <c r="ATI19" s="331"/>
      <c r="ATJ19" s="331"/>
      <c r="ATK19" s="331"/>
      <c r="ATL19" s="331"/>
      <c r="ATM19" s="331"/>
      <c r="ATN19" s="331"/>
      <c r="ATO19" s="331"/>
      <c r="ATP19" s="331"/>
      <c r="ATQ19" s="331"/>
      <c r="ATR19" s="331"/>
      <c r="ATS19" s="331"/>
      <c r="ATT19" s="331"/>
      <c r="ATU19" s="331"/>
      <c r="ATV19" s="331"/>
      <c r="ATW19" s="331"/>
      <c r="ATX19" s="331"/>
      <c r="ATY19" s="331"/>
      <c r="ATZ19" s="331"/>
      <c r="AUA19" s="331"/>
      <c r="AUB19" s="331"/>
      <c r="AUC19" s="331"/>
      <c r="AUD19" s="331"/>
      <c r="AUE19" s="331"/>
      <c r="AUF19" s="331"/>
      <c r="AUG19" s="331"/>
      <c r="AUH19" s="331"/>
      <c r="AUI19" s="331"/>
      <c r="AUJ19" s="331"/>
      <c r="AUK19" s="331"/>
      <c r="AUL19" s="331"/>
      <c r="AUM19" s="331"/>
      <c r="AUN19" s="331"/>
      <c r="AUO19" s="331"/>
      <c r="AUP19" s="331"/>
      <c r="AUQ19" s="331"/>
      <c r="AUR19" s="331"/>
      <c r="AUS19" s="331"/>
      <c r="AUT19" s="331"/>
      <c r="AUU19" s="331"/>
      <c r="AUV19" s="331"/>
      <c r="AUW19" s="331"/>
      <c r="AUX19" s="331"/>
      <c r="AUY19" s="331"/>
      <c r="AUZ19" s="331"/>
      <c r="AVA19" s="331"/>
      <c r="AVB19" s="331"/>
      <c r="AVC19" s="331"/>
      <c r="AVD19" s="331"/>
      <c r="AVE19" s="331"/>
      <c r="AVF19" s="331"/>
      <c r="AVG19" s="331"/>
      <c r="AVH19" s="331"/>
      <c r="AVI19" s="331"/>
      <c r="AVJ19" s="331"/>
      <c r="AVK19" s="331"/>
      <c r="AVL19" s="331"/>
      <c r="AVM19" s="331"/>
      <c r="AVN19" s="331"/>
      <c r="AVO19" s="331"/>
      <c r="AVP19" s="331"/>
      <c r="AVQ19" s="331"/>
      <c r="AVR19" s="331"/>
      <c r="AVS19" s="331"/>
      <c r="AVT19" s="331"/>
      <c r="AVU19" s="331"/>
      <c r="AVV19" s="331"/>
      <c r="AVW19" s="331"/>
      <c r="AVX19" s="331"/>
      <c r="AVY19" s="331"/>
      <c r="AVZ19" s="331"/>
      <c r="AWA19" s="331"/>
      <c r="AWB19" s="331"/>
      <c r="AWC19" s="331"/>
      <c r="AWD19" s="331"/>
      <c r="AWE19" s="331"/>
      <c r="AWF19" s="331"/>
      <c r="AWG19" s="331"/>
      <c r="AWH19" s="331"/>
      <c r="AWI19" s="331"/>
      <c r="AWJ19" s="331"/>
      <c r="AWK19" s="331"/>
      <c r="AWL19" s="331"/>
      <c r="AWM19" s="331"/>
      <c r="AWN19" s="331"/>
      <c r="AWO19" s="331"/>
      <c r="AWP19" s="331"/>
      <c r="AWQ19" s="331"/>
      <c r="AWR19" s="331"/>
      <c r="AWS19" s="331"/>
      <c r="AWT19" s="331"/>
      <c r="AWU19" s="331"/>
      <c r="AWV19" s="331"/>
      <c r="AWW19" s="331"/>
      <c r="AWX19" s="331"/>
      <c r="AWY19" s="331"/>
      <c r="AWZ19" s="331"/>
      <c r="AXA19" s="331"/>
      <c r="AXB19" s="331"/>
      <c r="AXC19" s="331"/>
      <c r="AXD19" s="331"/>
      <c r="AXE19" s="331"/>
      <c r="AXF19" s="331"/>
      <c r="AXG19" s="331"/>
      <c r="AXH19" s="331"/>
      <c r="AXI19" s="331"/>
      <c r="AXJ19" s="331"/>
      <c r="AXK19" s="331"/>
      <c r="AXL19" s="331"/>
      <c r="AXM19" s="331"/>
      <c r="AXN19" s="331"/>
      <c r="AXO19" s="331"/>
      <c r="AXP19" s="331"/>
      <c r="AXQ19" s="331"/>
      <c r="AXR19" s="331"/>
      <c r="AXS19" s="331"/>
      <c r="AXT19" s="331"/>
      <c r="AXU19" s="331"/>
      <c r="AXV19" s="331"/>
      <c r="AXW19" s="331"/>
      <c r="AXX19" s="331"/>
      <c r="AXY19" s="331"/>
      <c r="AXZ19" s="331"/>
      <c r="AYA19" s="331"/>
      <c r="AYB19" s="331"/>
      <c r="AYC19" s="331"/>
      <c r="AYD19" s="331"/>
      <c r="AYE19" s="331"/>
      <c r="AYF19" s="331"/>
      <c r="AYG19" s="331"/>
      <c r="AYH19" s="331"/>
      <c r="AYI19" s="331"/>
      <c r="AYJ19" s="331"/>
      <c r="AYK19" s="331"/>
      <c r="AYL19" s="331"/>
      <c r="AYM19" s="331"/>
      <c r="AYN19" s="331"/>
      <c r="AYO19" s="331"/>
      <c r="AYP19" s="331"/>
      <c r="AYQ19" s="331"/>
      <c r="AYR19" s="331"/>
      <c r="AYS19" s="331"/>
      <c r="AYT19" s="331"/>
      <c r="AYU19" s="331"/>
      <c r="AYV19" s="331"/>
      <c r="AYW19" s="331"/>
      <c r="AYX19" s="331"/>
      <c r="AYY19" s="331"/>
      <c r="AYZ19" s="331"/>
      <c r="AZA19" s="331"/>
      <c r="AZB19" s="331"/>
      <c r="AZC19" s="331"/>
      <c r="AZD19" s="331"/>
      <c r="AZE19" s="331"/>
      <c r="AZF19" s="331"/>
      <c r="AZG19" s="331"/>
      <c r="AZH19" s="331"/>
      <c r="AZI19" s="331"/>
      <c r="AZJ19" s="331"/>
      <c r="AZK19" s="331"/>
      <c r="AZL19" s="331"/>
      <c r="AZM19" s="331"/>
      <c r="AZN19" s="331"/>
      <c r="AZO19" s="331"/>
      <c r="AZP19" s="331"/>
      <c r="AZQ19" s="331"/>
      <c r="AZR19" s="331"/>
      <c r="AZS19" s="331"/>
      <c r="AZT19" s="331"/>
      <c r="AZU19" s="331"/>
      <c r="AZV19" s="331"/>
      <c r="AZW19" s="331"/>
      <c r="AZX19" s="331"/>
      <c r="AZY19" s="331"/>
      <c r="AZZ19" s="331"/>
      <c r="BAA19" s="331"/>
      <c r="BAB19" s="331"/>
      <c r="BAC19" s="331"/>
      <c r="BAD19" s="331"/>
      <c r="BAE19" s="331"/>
      <c r="BAF19" s="331"/>
      <c r="BAG19" s="331"/>
      <c r="BAH19" s="331"/>
      <c r="BAI19" s="331"/>
      <c r="BAJ19" s="331"/>
      <c r="BAK19" s="331"/>
      <c r="BAL19" s="331"/>
      <c r="BAM19" s="331"/>
      <c r="BAN19" s="331"/>
      <c r="BAO19" s="331"/>
      <c r="BAP19" s="331"/>
      <c r="BAQ19" s="331"/>
      <c r="BAR19" s="331"/>
      <c r="BAS19" s="331"/>
      <c r="BAT19" s="331"/>
      <c r="BAU19" s="331"/>
      <c r="BAV19" s="331"/>
      <c r="BAW19" s="331"/>
      <c r="BAX19" s="331"/>
      <c r="BAY19" s="331"/>
      <c r="BAZ19" s="331"/>
      <c r="BBA19" s="331"/>
      <c r="BBB19" s="331"/>
      <c r="BBC19" s="331"/>
      <c r="BBD19" s="331"/>
      <c r="BBE19" s="331"/>
      <c r="BBF19" s="331"/>
      <c r="BBG19" s="331"/>
      <c r="BBH19" s="331"/>
      <c r="BBI19" s="331"/>
      <c r="BBJ19" s="331"/>
      <c r="BBK19" s="331"/>
      <c r="BBL19" s="331"/>
      <c r="BBM19" s="331"/>
      <c r="BBN19" s="331"/>
      <c r="BBO19" s="331"/>
      <c r="BBP19" s="331"/>
      <c r="BBQ19" s="331"/>
      <c r="BBR19" s="331"/>
      <c r="BBS19" s="331"/>
      <c r="BBT19" s="331"/>
      <c r="BBU19" s="331"/>
      <c r="BBV19" s="331"/>
      <c r="BBW19" s="331"/>
      <c r="BBX19" s="331"/>
      <c r="BBY19" s="331"/>
      <c r="BBZ19" s="331"/>
      <c r="BCA19" s="331"/>
      <c r="BCB19" s="331"/>
      <c r="BCC19" s="331"/>
      <c r="BCD19" s="331"/>
      <c r="BCE19" s="331"/>
      <c r="BCF19" s="331"/>
      <c r="BCG19" s="331"/>
      <c r="BCH19" s="331"/>
      <c r="BCI19" s="331"/>
      <c r="BCJ19" s="331"/>
      <c r="BCK19" s="331"/>
      <c r="BCL19" s="331"/>
      <c r="BCM19" s="331"/>
      <c r="BCN19" s="331"/>
      <c r="BCO19" s="331"/>
      <c r="BCP19" s="331"/>
      <c r="BCQ19" s="331"/>
      <c r="BCR19" s="331"/>
      <c r="BCS19" s="331"/>
      <c r="BCT19" s="331"/>
      <c r="BCU19" s="331"/>
      <c r="BCV19" s="331"/>
      <c r="BCW19" s="331"/>
      <c r="BCX19" s="331"/>
      <c r="BCY19" s="331"/>
      <c r="BCZ19" s="331"/>
      <c r="BDA19" s="331"/>
      <c r="BDB19" s="331"/>
      <c r="BDC19" s="331"/>
      <c r="BDD19" s="331"/>
      <c r="BDE19" s="331"/>
      <c r="BDF19" s="331"/>
      <c r="BDG19" s="331"/>
      <c r="BDH19" s="331"/>
      <c r="BDI19" s="331"/>
      <c r="BDJ19" s="331"/>
      <c r="BDK19" s="331"/>
      <c r="BDL19" s="331"/>
      <c r="BDM19" s="331"/>
      <c r="BDN19" s="331"/>
      <c r="BDO19" s="331"/>
      <c r="BDP19" s="331"/>
      <c r="BDQ19" s="331"/>
      <c r="BDR19" s="331"/>
      <c r="BDS19" s="331"/>
      <c r="BDT19" s="331"/>
      <c r="BDU19" s="331"/>
      <c r="BDV19" s="331"/>
      <c r="BDW19" s="331"/>
      <c r="BDX19" s="331"/>
      <c r="BDY19" s="331"/>
      <c r="BDZ19" s="331"/>
      <c r="BEA19" s="331"/>
      <c r="BEB19" s="331"/>
      <c r="BEC19" s="331"/>
      <c r="BED19" s="331"/>
      <c r="BEE19" s="331"/>
      <c r="BEF19" s="331"/>
      <c r="BEG19" s="331"/>
      <c r="BEH19" s="331"/>
      <c r="BEI19" s="331"/>
      <c r="BEJ19" s="331"/>
      <c r="BEK19" s="331"/>
      <c r="BEL19" s="331"/>
      <c r="BEM19" s="331"/>
      <c r="BEN19" s="331"/>
      <c r="BEO19" s="331"/>
      <c r="BEP19" s="331"/>
      <c r="BEQ19" s="331"/>
      <c r="BER19" s="331"/>
      <c r="BES19" s="331"/>
      <c r="BET19" s="331"/>
      <c r="BEU19" s="331"/>
      <c r="BEV19" s="331"/>
      <c r="BEW19" s="331"/>
      <c r="BEX19" s="331"/>
      <c r="BEY19" s="331"/>
      <c r="BEZ19" s="331"/>
      <c r="BFA19" s="331"/>
      <c r="BFB19" s="331"/>
      <c r="BFC19" s="331"/>
      <c r="BFD19" s="331"/>
      <c r="BFE19" s="331"/>
      <c r="BFF19" s="331"/>
      <c r="BFG19" s="331"/>
      <c r="BFH19" s="331"/>
      <c r="BFI19" s="331"/>
      <c r="BFJ19" s="331"/>
      <c r="BFK19" s="331"/>
      <c r="BFL19" s="331"/>
      <c r="BFM19" s="331"/>
      <c r="BFN19" s="331"/>
      <c r="BFO19" s="331"/>
      <c r="BFP19" s="331"/>
      <c r="BFQ19" s="331"/>
      <c r="BFR19" s="331"/>
      <c r="BFS19" s="331"/>
      <c r="BFT19" s="331"/>
      <c r="BFU19" s="331"/>
      <c r="BFV19" s="331"/>
      <c r="BFW19" s="331"/>
      <c r="BFX19" s="331"/>
      <c r="BFY19" s="331"/>
      <c r="BFZ19" s="331"/>
      <c r="BGA19" s="331"/>
      <c r="BGB19" s="331"/>
      <c r="BGC19" s="331"/>
      <c r="BGD19" s="331"/>
      <c r="BGE19" s="331"/>
      <c r="BGF19" s="331"/>
      <c r="BGG19" s="331"/>
      <c r="BGH19" s="331"/>
      <c r="BGI19" s="331"/>
      <c r="BGJ19" s="331"/>
      <c r="BGK19" s="331"/>
      <c r="BGL19" s="331"/>
      <c r="BGM19" s="331"/>
      <c r="BGN19" s="331"/>
      <c r="BGO19" s="331"/>
      <c r="BGP19" s="331"/>
      <c r="BGQ19" s="331"/>
      <c r="BGR19" s="331"/>
      <c r="BGS19" s="331"/>
      <c r="BGT19" s="331"/>
      <c r="BGU19" s="331"/>
      <c r="BGV19" s="331"/>
      <c r="BGW19" s="331"/>
      <c r="BGX19" s="331"/>
      <c r="BGY19" s="331"/>
      <c r="BGZ19" s="331"/>
      <c r="BHA19" s="331"/>
      <c r="BHB19" s="331"/>
      <c r="BHC19" s="331"/>
      <c r="BHD19" s="331"/>
      <c r="BHE19" s="331"/>
      <c r="BHF19" s="331"/>
      <c r="BHG19" s="331"/>
      <c r="BHH19" s="331"/>
      <c r="BHI19" s="331"/>
      <c r="BHJ19" s="331"/>
      <c r="BHK19" s="331"/>
      <c r="BHL19" s="331"/>
      <c r="BHM19" s="331"/>
      <c r="BHN19" s="331"/>
      <c r="BHO19" s="331"/>
      <c r="BHP19" s="331"/>
      <c r="BHQ19" s="331"/>
      <c r="BHR19" s="331"/>
      <c r="BHS19" s="331"/>
      <c r="BHT19" s="331"/>
      <c r="BHU19" s="331"/>
      <c r="BHV19" s="331"/>
      <c r="BHW19" s="331"/>
      <c r="BHX19" s="331"/>
      <c r="BHY19" s="331"/>
      <c r="BHZ19" s="331"/>
      <c r="BIA19" s="331"/>
      <c r="BIB19" s="331"/>
      <c r="BIC19" s="331"/>
      <c r="BID19" s="331"/>
      <c r="BIE19" s="331"/>
      <c r="BIF19" s="331"/>
      <c r="BIG19" s="331"/>
      <c r="BIH19" s="331"/>
      <c r="BII19" s="331"/>
      <c r="BIJ19" s="331"/>
      <c r="BIK19" s="331"/>
      <c r="BIL19" s="331"/>
      <c r="BIM19" s="331"/>
      <c r="BIN19" s="331"/>
      <c r="BIO19" s="331"/>
      <c r="BIP19" s="331"/>
      <c r="BIQ19" s="331"/>
      <c r="BIR19" s="331"/>
      <c r="BIS19" s="331"/>
      <c r="BIT19" s="331"/>
      <c r="BIU19" s="331"/>
      <c r="BIV19" s="331"/>
      <c r="BIW19" s="331"/>
      <c r="BIX19" s="331"/>
      <c r="BIY19" s="331"/>
      <c r="BIZ19" s="331"/>
      <c r="BJA19" s="331"/>
      <c r="BJB19" s="331"/>
      <c r="BJC19" s="331"/>
      <c r="BJD19" s="331"/>
      <c r="BJE19" s="331"/>
      <c r="BJF19" s="331"/>
      <c r="BJG19" s="331"/>
      <c r="BJH19" s="331"/>
      <c r="BJI19" s="331"/>
      <c r="BJJ19" s="331"/>
      <c r="BJK19" s="331"/>
      <c r="BJL19" s="331"/>
      <c r="BJM19" s="331"/>
      <c r="BJN19" s="331"/>
      <c r="BJO19" s="331"/>
      <c r="BJP19" s="331"/>
      <c r="BJQ19" s="331"/>
      <c r="BJR19" s="331"/>
      <c r="BJS19" s="331"/>
      <c r="BJT19" s="331"/>
      <c r="BJU19" s="331"/>
      <c r="BJV19" s="331"/>
      <c r="BJW19" s="331"/>
      <c r="BJX19" s="331"/>
      <c r="BJY19" s="331"/>
      <c r="BJZ19" s="331"/>
      <c r="BKA19" s="331"/>
      <c r="BKB19" s="331"/>
      <c r="BKC19" s="331"/>
      <c r="BKD19" s="331"/>
      <c r="BKE19" s="331"/>
      <c r="BKF19" s="331"/>
      <c r="BKG19" s="331"/>
      <c r="BKH19" s="331"/>
      <c r="BKI19" s="331"/>
      <c r="BKJ19" s="331"/>
      <c r="BKK19" s="331"/>
      <c r="BKL19" s="331"/>
      <c r="BKM19" s="331"/>
      <c r="BKN19" s="331"/>
      <c r="BKO19" s="331"/>
      <c r="BKP19" s="331"/>
      <c r="BKQ19" s="331"/>
      <c r="BKR19" s="331"/>
      <c r="BKS19" s="331"/>
      <c r="BKT19" s="331"/>
      <c r="BKU19" s="331"/>
      <c r="BKV19" s="331"/>
      <c r="BKW19" s="331"/>
      <c r="BKX19" s="331"/>
      <c r="BKY19" s="331"/>
      <c r="BKZ19" s="331"/>
      <c r="BLA19" s="331"/>
      <c r="BLB19" s="331"/>
      <c r="BLC19" s="331"/>
      <c r="BLD19" s="331"/>
      <c r="BLE19" s="331"/>
      <c r="BLF19" s="331"/>
      <c r="BLG19" s="331"/>
      <c r="BLH19" s="331"/>
      <c r="BLI19" s="331"/>
      <c r="BLJ19" s="331"/>
      <c r="BLK19" s="331"/>
      <c r="BLL19" s="331"/>
      <c r="BLM19" s="331"/>
      <c r="BLN19" s="331"/>
      <c r="BLO19" s="331"/>
      <c r="BLP19" s="331"/>
      <c r="BLQ19" s="331"/>
      <c r="BLR19" s="331"/>
      <c r="BLS19" s="331"/>
      <c r="BLT19" s="331"/>
      <c r="BLU19" s="331"/>
      <c r="BLV19" s="331"/>
      <c r="BLW19" s="331"/>
      <c r="BLX19" s="331"/>
      <c r="BLY19" s="331"/>
      <c r="BLZ19" s="331"/>
      <c r="BMA19" s="331"/>
      <c r="BMB19" s="331"/>
      <c r="BMC19" s="331"/>
      <c r="BMD19" s="331"/>
      <c r="BME19" s="331"/>
      <c r="BMF19" s="331"/>
      <c r="BMG19" s="331"/>
      <c r="BMH19" s="331"/>
      <c r="BMI19" s="331"/>
      <c r="BMJ19" s="331"/>
      <c r="BMK19" s="331"/>
      <c r="BML19" s="331"/>
      <c r="BMM19" s="331"/>
      <c r="BMN19" s="331"/>
      <c r="BMO19" s="331"/>
      <c r="BMP19" s="331"/>
      <c r="BMQ19" s="331"/>
      <c r="BMR19" s="331"/>
      <c r="BMS19" s="331"/>
      <c r="BMT19" s="331"/>
      <c r="BMU19" s="331"/>
      <c r="BMV19" s="331"/>
      <c r="BMW19" s="331"/>
      <c r="BMX19" s="331"/>
      <c r="BMY19" s="331"/>
      <c r="BMZ19" s="331"/>
      <c r="BNA19" s="331"/>
      <c r="BNB19" s="331"/>
      <c r="BNC19" s="331"/>
      <c r="BND19" s="331"/>
      <c r="BNE19" s="331"/>
      <c r="BNF19" s="331"/>
      <c r="BNG19" s="331"/>
      <c r="BNH19" s="331"/>
      <c r="BNI19" s="331"/>
      <c r="BNJ19" s="331"/>
      <c r="BNK19" s="331"/>
      <c r="BNL19" s="331"/>
      <c r="BNM19" s="331"/>
      <c r="BNN19" s="331"/>
      <c r="BNO19" s="331"/>
      <c r="BNP19" s="331"/>
      <c r="BNQ19" s="331"/>
      <c r="BNR19" s="331"/>
      <c r="BNS19" s="331"/>
      <c r="BNT19" s="331"/>
      <c r="BNU19" s="331"/>
      <c r="BNV19" s="331"/>
      <c r="BNW19" s="331"/>
      <c r="BNX19" s="331"/>
      <c r="BNY19" s="331"/>
      <c r="BNZ19" s="331"/>
      <c r="BOA19" s="331"/>
      <c r="BOB19" s="331"/>
      <c r="BOC19" s="331"/>
      <c r="BOD19" s="331"/>
      <c r="BOE19" s="331"/>
      <c r="BOF19" s="331"/>
      <c r="BOG19" s="331"/>
      <c r="BOH19" s="331"/>
      <c r="BOI19" s="331"/>
      <c r="BOJ19" s="331"/>
      <c r="BOK19" s="331"/>
      <c r="BOL19" s="331"/>
      <c r="BOM19" s="331"/>
      <c r="BON19" s="331"/>
      <c r="BOO19" s="331"/>
      <c r="BOP19" s="331"/>
      <c r="BOQ19" s="331"/>
      <c r="BOR19" s="331"/>
      <c r="BOS19" s="331"/>
      <c r="BOT19" s="331"/>
      <c r="BOU19" s="331"/>
      <c r="BOV19" s="331"/>
      <c r="BOW19" s="331"/>
      <c r="BOX19" s="331"/>
      <c r="BOY19" s="331"/>
      <c r="BOZ19" s="331"/>
      <c r="BPA19" s="331"/>
      <c r="BPB19" s="331"/>
      <c r="BPC19" s="331"/>
      <c r="BPD19" s="331"/>
      <c r="BPE19" s="331"/>
      <c r="BPF19" s="331"/>
      <c r="BPG19" s="331"/>
      <c r="BPH19" s="331"/>
      <c r="BPI19" s="331"/>
      <c r="BPJ19" s="331"/>
      <c r="BPK19" s="331"/>
      <c r="BPL19" s="331"/>
      <c r="BPM19" s="331"/>
      <c r="BPN19" s="331"/>
      <c r="BPO19" s="331"/>
      <c r="BPP19" s="331"/>
      <c r="BPQ19" s="331"/>
      <c r="BPR19" s="331"/>
      <c r="BPS19" s="331"/>
      <c r="BPT19" s="331"/>
      <c r="BPU19" s="331"/>
      <c r="BPV19" s="331"/>
      <c r="BPW19" s="331"/>
      <c r="BPX19" s="331"/>
      <c r="BPY19" s="331"/>
      <c r="BPZ19" s="331"/>
      <c r="BQA19" s="331"/>
      <c r="BQB19" s="331"/>
      <c r="BQC19" s="331"/>
      <c r="BQD19" s="331"/>
      <c r="BQE19" s="331"/>
      <c r="BQF19" s="331"/>
      <c r="BQG19" s="331"/>
      <c r="BQH19" s="331"/>
      <c r="BQI19" s="331"/>
      <c r="BQJ19" s="331"/>
      <c r="BQK19" s="331"/>
      <c r="BQL19" s="331"/>
      <c r="BQM19" s="331"/>
      <c r="BQN19" s="331"/>
      <c r="BQO19" s="331"/>
      <c r="BQP19" s="331"/>
      <c r="BQQ19" s="331"/>
      <c r="BQR19" s="331"/>
      <c r="BQS19" s="331"/>
      <c r="BQT19" s="331"/>
      <c r="BQU19" s="331"/>
      <c r="BQV19" s="331"/>
      <c r="BQW19" s="331"/>
      <c r="BQX19" s="331"/>
      <c r="BQY19" s="331"/>
      <c r="BQZ19" s="331"/>
      <c r="BRA19" s="331"/>
      <c r="BRB19" s="331"/>
      <c r="BRC19" s="331"/>
      <c r="BRD19" s="331"/>
      <c r="BRE19" s="331"/>
      <c r="BRF19" s="331"/>
      <c r="BRG19" s="331"/>
      <c r="BRH19" s="331"/>
      <c r="BRI19" s="331"/>
      <c r="BRJ19" s="331"/>
      <c r="BRK19" s="331"/>
      <c r="BRL19" s="331"/>
      <c r="BRM19" s="331"/>
      <c r="BRN19" s="331"/>
      <c r="BRO19" s="331"/>
      <c r="BRP19" s="331"/>
      <c r="BRQ19" s="331"/>
      <c r="BRR19" s="331"/>
      <c r="BRS19" s="331"/>
      <c r="BRT19" s="331"/>
      <c r="BRU19" s="331"/>
      <c r="BRV19" s="331"/>
      <c r="BRW19" s="331"/>
      <c r="BRX19" s="331"/>
      <c r="BRY19" s="331"/>
      <c r="BRZ19" s="331"/>
      <c r="BSA19" s="331"/>
      <c r="BSB19" s="331"/>
      <c r="BSC19" s="331"/>
      <c r="BSD19" s="331"/>
      <c r="BSE19" s="331"/>
      <c r="BSF19" s="331"/>
      <c r="BSG19" s="331"/>
      <c r="BSH19" s="331"/>
      <c r="BSI19" s="331"/>
      <c r="BSJ19" s="331"/>
      <c r="BSK19" s="331"/>
      <c r="BSL19" s="331"/>
      <c r="BSM19" s="331"/>
      <c r="BSN19" s="331"/>
      <c r="BSO19" s="331"/>
      <c r="BSP19" s="331"/>
      <c r="BSQ19" s="331"/>
      <c r="BSR19" s="331"/>
      <c r="BSS19" s="331"/>
      <c r="BST19" s="331"/>
      <c r="BSU19" s="331"/>
      <c r="BSV19" s="331"/>
      <c r="BSW19" s="331"/>
      <c r="BSX19" s="331"/>
      <c r="BSY19" s="331"/>
      <c r="BSZ19" s="331"/>
      <c r="BTA19" s="331"/>
      <c r="BTB19" s="331"/>
      <c r="BTC19" s="331"/>
      <c r="BTD19" s="331"/>
      <c r="BTE19" s="331"/>
      <c r="BTF19" s="331"/>
      <c r="BTG19" s="331"/>
      <c r="BTH19" s="331"/>
      <c r="BTI19" s="331"/>
      <c r="BTJ19" s="331"/>
      <c r="BTK19" s="331"/>
      <c r="BTL19" s="331"/>
      <c r="BTM19" s="331"/>
      <c r="BTN19" s="331"/>
      <c r="BTO19" s="331"/>
      <c r="BTP19" s="331"/>
      <c r="BTQ19" s="331"/>
      <c r="BTR19" s="331"/>
      <c r="BTS19" s="331"/>
      <c r="BTT19" s="331"/>
      <c r="BTU19" s="331"/>
      <c r="BTV19" s="331"/>
      <c r="BTW19" s="331"/>
      <c r="BTX19" s="331"/>
      <c r="BTY19" s="331"/>
      <c r="BTZ19" s="331"/>
      <c r="BUA19" s="331"/>
      <c r="BUB19" s="331"/>
      <c r="BUC19" s="331"/>
      <c r="BUD19" s="331"/>
      <c r="BUE19" s="331"/>
      <c r="BUF19" s="331"/>
      <c r="BUG19" s="331"/>
      <c r="BUH19" s="331"/>
      <c r="BUI19" s="331"/>
      <c r="BUJ19" s="331"/>
      <c r="BUK19" s="331"/>
      <c r="BUL19" s="331"/>
      <c r="BUM19" s="331"/>
      <c r="BUN19" s="331"/>
      <c r="BUO19" s="331"/>
      <c r="BUP19" s="331"/>
      <c r="BUQ19" s="331"/>
      <c r="BUR19" s="331"/>
      <c r="BUS19" s="331"/>
      <c r="BUT19" s="331"/>
      <c r="BUU19" s="331"/>
      <c r="BUV19" s="331"/>
      <c r="BUW19" s="331"/>
      <c r="BUX19" s="331"/>
      <c r="BUY19" s="331"/>
      <c r="BUZ19" s="331"/>
      <c r="BVA19" s="331"/>
      <c r="BVB19" s="331"/>
      <c r="BVC19" s="331"/>
      <c r="BVD19" s="331"/>
      <c r="BVE19" s="331"/>
      <c r="BVF19" s="331"/>
      <c r="BVG19" s="331"/>
      <c r="BVH19" s="331"/>
      <c r="BVI19" s="331"/>
      <c r="BVJ19" s="331"/>
      <c r="BVK19" s="331"/>
      <c r="BVL19" s="331"/>
      <c r="BVM19" s="331"/>
      <c r="BVN19" s="331"/>
      <c r="BVO19" s="331"/>
      <c r="BVP19" s="331"/>
      <c r="BVQ19" s="331"/>
      <c r="BVR19" s="331"/>
      <c r="BVS19" s="331"/>
      <c r="BVT19" s="331"/>
      <c r="BVU19" s="331"/>
      <c r="BVV19" s="331"/>
      <c r="BVW19" s="331"/>
      <c r="BVX19" s="331"/>
      <c r="BVY19" s="331"/>
      <c r="BVZ19" s="331"/>
      <c r="BWA19" s="331"/>
      <c r="BWB19" s="331"/>
      <c r="BWC19" s="331"/>
      <c r="BWD19" s="331"/>
      <c r="BWE19" s="331"/>
      <c r="BWF19" s="331"/>
      <c r="BWG19" s="331"/>
      <c r="BWH19" s="331"/>
      <c r="BWI19" s="331"/>
      <c r="BWJ19" s="331"/>
      <c r="BWK19" s="331"/>
      <c r="BWL19" s="331"/>
      <c r="BWM19" s="331"/>
      <c r="BWN19" s="331"/>
      <c r="BWO19" s="331"/>
      <c r="BWP19" s="331"/>
      <c r="BWQ19" s="331"/>
      <c r="BWR19" s="331"/>
      <c r="BWS19" s="331"/>
      <c r="BWT19" s="331"/>
      <c r="BWU19" s="331"/>
      <c r="BWV19" s="331"/>
      <c r="BWW19" s="331"/>
      <c r="BWX19" s="331"/>
      <c r="BWY19" s="331"/>
      <c r="BWZ19" s="331"/>
    </row>
    <row r="20" spans="1:1976" ht="15.75" x14ac:dyDescent="0.25">
      <c r="A20" s="344" t="s">
        <v>45</v>
      </c>
      <c r="B20" s="335"/>
      <c r="C20" s="335" t="s">
        <v>30</v>
      </c>
      <c r="D20" s="335"/>
      <c r="E20" s="335"/>
      <c r="F20" s="353" t="s">
        <v>87</v>
      </c>
      <c r="G20" s="342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31"/>
      <c r="DI20" s="331"/>
      <c r="DJ20" s="331"/>
      <c r="DK20" s="331"/>
      <c r="DL20" s="331"/>
      <c r="DM20" s="331"/>
      <c r="DN20" s="331"/>
      <c r="DO20" s="331"/>
      <c r="DP20" s="331"/>
      <c r="DQ20" s="331"/>
      <c r="DR20" s="331"/>
      <c r="DS20" s="331"/>
      <c r="DT20" s="331"/>
      <c r="DU20" s="331"/>
      <c r="DV20" s="331"/>
      <c r="DW20" s="331"/>
      <c r="DX20" s="331"/>
      <c r="DY20" s="331"/>
      <c r="DZ20" s="331"/>
      <c r="EA20" s="331"/>
      <c r="EB20" s="331"/>
      <c r="EC20" s="331"/>
      <c r="ED20" s="331"/>
      <c r="EE20" s="331"/>
      <c r="EF20" s="331"/>
      <c r="EG20" s="331"/>
      <c r="EH20" s="331"/>
      <c r="EI20" s="331"/>
      <c r="EJ20" s="331"/>
      <c r="EK20" s="331"/>
      <c r="EL20" s="331"/>
      <c r="EM20" s="331"/>
      <c r="EN20" s="331"/>
      <c r="EO20" s="331"/>
      <c r="EP20" s="331"/>
      <c r="EQ20" s="331"/>
      <c r="ER20" s="331"/>
      <c r="ES20" s="331"/>
      <c r="ET20" s="331"/>
      <c r="EU20" s="331"/>
      <c r="EV20" s="331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  <c r="FH20" s="331"/>
      <c r="FI20" s="331"/>
      <c r="FJ20" s="331"/>
      <c r="FK20" s="331"/>
      <c r="FL20" s="331"/>
      <c r="FM20" s="331"/>
      <c r="FN20" s="331"/>
      <c r="FO20" s="331"/>
      <c r="FP20" s="331"/>
      <c r="FQ20" s="331"/>
      <c r="FR20" s="331"/>
      <c r="FS20" s="331"/>
      <c r="FT20" s="331"/>
      <c r="FU20" s="331"/>
      <c r="FV20" s="331"/>
      <c r="FW20" s="331"/>
      <c r="FX20" s="331"/>
      <c r="FY20" s="331"/>
      <c r="FZ20" s="331"/>
      <c r="GA20" s="331"/>
      <c r="GB20" s="331"/>
      <c r="GC20" s="331"/>
      <c r="GD20" s="331"/>
      <c r="GE20" s="331"/>
      <c r="GF20" s="331"/>
      <c r="GG20" s="331"/>
      <c r="GH20" s="331"/>
      <c r="GI20" s="331"/>
      <c r="GJ20" s="331"/>
      <c r="GK20" s="331"/>
      <c r="GL20" s="331"/>
      <c r="GM20" s="331"/>
      <c r="GN20" s="331"/>
      <c r="GO20" s="331"/>
      <c r="GP20" s="331"/>
      <c r="GQ20" s="331"/>
      <c r="GR20" s="331"/>
      <c r="GS20" s="331"/>
      <c r="GT20" s="331"/>
      <c r="GU20" s="331"/>
      <c r="GV20" s="331"/>
      <c r="GW20" s="331"/>
      <c r="GX20" s="331"/>
      <c r="GY20" s="331"/>
      <c r="GZ20" s="331"/>
      <c r="HA20" s="331"/>
      <c r="HB20" s="331"/>
      <c r="HC20" s="331"/>
      <c r="HD20" s="331"/>
      <c r="HE20" s="331"/>
      <c r="HF20" s="331"/>
      <c r="HG20" s="331"/>
      <c r="HH20" s="331"/>
      <c r="HI20" s="331"/>
      <c r="HJ20" s="331"/>
      <c r="HK20" s="331"/>
      <c r="HL20" s="331"/>
      <c r="HM20" s="331"/>
      <c r="HN20" s="331"/>
      <c r="HO20" s="331"/>
      <c r="HP20" s="331"/>
      <c r="HQ20" s="331"/>
      <c r="HR20" s="331"/>
      <c r="HS20" s="331"/>
      <c r="HT20" s="331"/>
      <c r="HU20" s="331"/>
      <c r="HV20" s="331"/>
      <c r="HW20" s="331"/>
      <c r="HX20" s="331"/>
      <c r="HY20" s="331"/>
      <c r="HZ20" s="331"/>
      <c r="IA20" s="331"/>
      <c r="IB20" s="331"/>
      <c r="IC20" s="331"/>
      <c r="ID20" s="331"/>
      <c r="IE20" s="331"/>
      <c r="IF20" s="331"/>
      <c r="IG20" s="331"/>
      <c r="IH20" s="331"/>
      <c r="II20" s="331"/>
      <c r="IJ20" s="331"/>
      <c r="IK20" s="331"/>
      <c r="IL20" s="331"/>
      <c r="IM20" s="331"/>
      <c r="IN20" s="331"/>
      <c r="IO20" s="331"/>
      <c r="IP20" s="331"/>
      <c r="IQ20" s="331"/>
      <c r="IR20" s="331"/>
      <c r="IS20" s="331"/>
      <c r="IT20" s="331"/>
      <c r="IU20" s="331"/>
      <c r="IV20" s="331"/>
      <c r="IW20" s="331"/>
      <c r="IX20" s="331"/>
      <c r="IY20" s="331"/>
      <c r="IZ20" s="331"/>
      <c r="JA20" s="331"/>
      <c r="JB20" s="331"/>
      <c r="JC20" s="331"/>
      <c r="JD20" s="331"/>
      <c r="JE20" s="331"/>
      <c r="JF20" s="331"/>
      <c r="JG20" s="331"/>
      <c r="JH20" s="331"/>
      <c r="JI20" s="331"/>
      <c r="JJ20" s="331"/>
      <c r="JK20" s="331"/>
      <c r="JL20" s="331"/>
      <c r="JM20" s="331"/>
      <c r="JN20" s="331"/>
      <c r="JO20" s="331"/>
      <c r="JP20" s="331"/>
      <c r="JQ20" s="331"/>
      <c r="JR20" s="331"/>
      <c r="JS20" s="331"/>
      <c r="JT20" s="331"/>
      <c r="JU20" s="331"/>
      <c r="JV20" s="331"/>
      <c r="JW20" s="331"/>
      <c r="JX20" s="331"/>
      <c r="JY20" s="331"/>
      <c r="JZ20" s="331"/>
      <c r="KA20" s="331"/>
      <c r="KB20" s="331"/>
      <c r="KC20" s="331"/>
      <c r="KD20" s="331"/>
      <c r="KE20" s="331"/>
      <c r="KF20" s="331"/>
      <c r="KG20" s="331"/>
      <c r="KH20" s="331"/>
      <c r="KI20" s="331"/>
      <c r="KJ20" s="331"/>
      <c r="KK20" s="331"/>
      <c r="KL20" s="331"/>
      <c r="KM20" s="331"/>
      <c r="KN20" s="331"/>
      <c r="KO20" s="331"/>
      <c r="KP20" s="331"/>
      <c r="KQ20" s="331"/>
      <c r="KR20" s="331"/>
      <c r="KS20" s="331"/>
      <c r="KT20" s="331"/>
      <c r="KU20" s="331"/>
      <c r="KV20" s="331"/>
      <c r="KW20" s="331"/>
      <c r="KX20" s="331"/>
      <c r="KY20" s="331"/>
      <c r="KZ20" s="331"/>
      <c r="LA20" s="331"/>
      <c r="LB20" s="331"/>
      <c r="LC20" s="331"/>
      <c r="LD20" s="331"/>
      <c r="LE20" s="331"/>
      <c r="LF20" s="331"/>
      <c r="LG20" s="331"/>
      <c r="LH20" s="331"/>
      <c r="LI20" s="331"/>
      <c r="LJ20" s="331"/>
      <c r="LK20" s="331"/>
      <c r="LL20" s="331"/>
      <c r="LM20" s="331"/>
      <c r="LN20" s="331"/>
      <c r="LO20" s="331"/>
      <c r="LP20" s="331"/>
      <c r="LQ20" s="331"/>
      <c r="LR20" s="331"/>
      <c r="LS20" s="331"/>
      <c r="LT20" s="331"/>
      <c r="LU20" s="331"/>
      <c r="LV20" s="331"/>
      <c r="LW20" s="331"/>
      <c r="LX20" s="331"/>
      <c r="LY20" s="331"/>
      <c r="LZ20" s="331"/>
      <c r="MA20" s="331"/>
      <c r="MB20" s="331"/>
      <c r="MC20" s="331"/>
      <c r="MD20" s="331"/>
      <c r="ME20" s="331"/>
      <c r="MF20" s="331"/>
      <c r="MG20" s="331"/>
      <c r="MH20" s="331"/>
      <c r="MI20" s="331"/>
      <c r="MJ20" s="331"/>
      <c r="MK20" s="331"/>
      <c r="ML20" s="331"/>
      <c r="MM20" s="331"/>
      <c r="MN20" s="331"/>
      <c r="MO20" s="331"/>
      <c r="MP20" s="331"/>
      <c r="MQ20" s="331"/>
      <c r="MR20" s="331"/>
      <c r="MS20" s="331"/>
      <c r="MT20" s="331"/>
      <c r="MU20" s="331"/>
      <c r="MV20" s="331"/>
      <c r="MW20" s="331"/>
      <c r="MX20" s="331"/>
      <c r="MY20" s="331"/>
      <c r="MZ20" s="331"/>
      <c r="NA20" s="331"/>
      <c r="NB20" s="331"/>
      <c r="NC20" s="331"/>
      <c r="ND20" s="331"/>
      <c r="NE20" s="331"/>
      <c r="NF20" s="331"/>
      <c r="NG20" s="331"/>
      <c r="NH20" s="331"/>
      <c r="NI20" s="331"/>
      <c r="NJ20" s="331"/>
      <c r="NK20" s="331"/>
      <c r="NL20" s="331"/>
      <c r="NM20" s="331"/>
      <c r="NN20" s="331"/>
      <c r="NO20" s="331"/>
      <c r="NP20" s="331"/>
      <c r="NQ20" s="331"/>
      <c r="NR20" s="331"/>
      <c r="NS20" s="331"/>
      <c r="NT20" s="331"/>
      <c r="NU20" s="331"/>
      <c r="NV20" s="331"/>
      <c r="NW20" s="331"/>
      <c r="NX20" s="331"/>
      <c r="NY20" s="331"/>
      <c r="NZ20" s="331"/>
      <c r="OA20" s="331"/>
      <c r="OB20" s="331"/>
      <c r="OC20" s="331"/>
      <c r="OD20" s="331"/>
      <c r="OE20" s="331"/>
      <c r="OF20" s="331"/>
      <c r="OG20" s="331"/>
      <c r="OH20" s="331"/>
      <c r="OI20" s="331"/>
      <c r="OJ20" s="331"/>
      <c r="OK20" s="331"/>
      <c r="OL20" s="331"/>
      <c r="OM20" s="331"/>
      <c r="ON20" s="331"/>
      <c r="OO20" s="331"/>
      <c r="OP20" s="331"/>
      <c r="OQ20" s="331"/>
      <c r="OR20" s="331"/>
      <c r="OS20" s="331"/>
      <c r="OT20" s="331"/>
      <c r="OU20" s="331"/>
      <c r="OV20" s="331"/>
      <c r="OW20" s="331"/>
      <c r="OX20" s="331"/>
      <c r="OY20" s="331"/>
      <c r="OZ20" s="331"/>
      <c r="PA20" s="331"/>
      <c r="PB20" s="331"/>
      <c r="PC20" s="331"/>
      <c r="PD20" s="331"/>
      <c r="PE20" s="331"/>
      <c r="PF20" s="331"/>
      <c r="PG20" s="331"/>
      <c r="PH20" s="331"/>
      <c r="PI20" s="331"/>
      <c r="PJ20" s="331"/>
      <c r="PK20" s="331"/>
      <c r="PL20" s="331"/>
      <c r="PM20" s="331"/>
      <c r="PN20" s="331"/>
      <c r="PO20" s="331"/>
      <c r="PP20" s="331"/>
      <c r="PQ20" s="331"/>
      <c r="PR20" s="331"/>
      <c r="PS20" s="331"/>
      <c r="PT20" s="331"/>
      <c r="PU20" s="331"/>
      <c r="PV20" s="331"/>
      <c r="PW20" s="331"/>
      <c r="PX20" s="331"/>
      <c r="PY20" s="331"/>
      <c r="PZ20" s="331"/>
      <c r="QA20" s="331"/>
      <c r="QB20" s="331"/>
      <c r="QC20" s="331"/>
      <c r="QD20" s="331"/>
      <c r="QE20" s="331"/>
      <c r="QF20" s="331"/>
      <c r="QG20" s="331"/>
      <c r="QH20" s="331"/>
      <c r="QI20" s="331"/>
      <c r="QJ20" s="331"/>
      <c r="QK20" s="331"/>
      <c r="QL20" s="331"/>
      <c r="QM20" s="331"/>
      <c r="QN20" s="331"/>
      <c r="QO20" s="331"/>
      <c r="QP20" s="331"/>
      <c r="QQ20" s="331"/>
      <c r="QR20" s="331"/>
      <c r="QS20" s="331"/>
      <c r="QT20" s="331"/>
      <c r="QU20" s="331"/>
      <c r="QV20" s="331"/>
      <c r="QW20" s="331"/>
      <c r="QX20" s="331"/>
      <c r="QY20" s="331"/>
      <c r="QZ20" s="331"/>
      <c r="RA20" s="331"/>
      <c r="RB20" s="331"/>
      <c r="RC20" s="331"/>
      <c r="RD20" s="331"/>
      <c r="RE20" s="331"/>
      <c r="RF20" s="331"/>
      <c r="RG20" s="331"/>
      <c r="RH20" s="331"/>
      <c r="RI20" s="331"/>
      <c r="RJ20" s="331"/>
      <c r="RK20" s="331"/>
      <c r="RL20" s="331"/>
      <c r="RM20" s="331"/>
      <c r="RN20" s="331"/>
      <c r="RO20" s="331"/>
      <c r="RP20" s="331"/>
      <c r="RQ20" s="331"/>
      <c r="RR20" s="331"/>
      <c r="RS20" s="331"/>
      <c r="RT20" s="331"/>
      <c r="RU20" s="331"/>
      <c r="RV20" s="331"/>
      <c r="RW20" s="331"/>
      <c r="RX20" s="331"/>
      <c r="RY20" s="331"/>
      <c r="RZ20" s="331"/>
      <c r="SA20" s="331"/>
      <c r="SB20" s="331"/>
      <c r="SC20" s="331"/>
      <c r="SD20" s="331"/>
      <c r="SE20" s="331"/>
      <c r="SF20" s="331"/>
      <c r="SG20" s="331"/>
      <c r="SH20" s="331"/>
      <c r="SI20" s="331"/>
      <c r="SJ20" s="331"/>
      <c r="SK20" s="331"/>
      <c r="SL20" s="331"/>
      <c r="SM20" s="331"/>
      <c r="SN20" s="331"/>
      <c r="SO20" s="331"/>
      <c r="SP20" s="331"/>
      <c r="SQ20" s="331"/>
      <c r="SR20" s="331"/>
      <c r="SS20" s="331"/>
      <c r="ST20" s="331"/>
      <c r="SU20" s="331"/>
      <c r="SV20" s="331"/>
      <c r="SW20" s="331"/>
      <c r="SX20" s="331"/>
      <c r="SY20" s="331"/>
      <c r="SZ20" s="331"/>
      <c r="TA20" s="331"/>
      <c r="TB20" s="331"/>
      <c r="TC20" s="331"/>
      <c r="TD20" s="331"/>
      <c r="TE20" s="331"/>
      <c r="TF20" s="331"/>
      <c r="TG20" s="331"/>
      <c r="TH20" s="331"/>
      <c r="TI20" s="331"/>
      <c r="TJ20" s="331"/>
      <c r="TK20" s="331"/>
      <c r="TL20" s="331"/>
      <c r="TM20" s="331"/>
      <c r="TN20" s="331"/>
      <c r="TO20" s="331"/>
      <c r="TP20" s="331"/>
      <c r="TQ20" s="331"/>
      <c r="TR20" s="331"/>
      <c r="TS20" s="331"/>
      <c r="TT20" s="331"/>
      <c r="TU20" s="331"/>
      <c r="TV20" s="331"/>
      <c r="TW20" s="331"/>
      <c r="TX20" s="331"/>
      <c r="TY20" s="331"/>
      <c r="TZ20" s="331"/>
      <c r="UA20" s="331"/>
      <c r="UB20" s="331"/>
      <c r="UC20" s="331"/>
      <c r="UD20" s="331"/>
      <c r="UE20" s="331"/>
      <c r="UF20" s="331"/>
      <c r="UG20" s="331"/>
      <c r="UH20" s="331"/>
      <c r="UI20" s="331"/>
      <c r="UJ20" s="331"/>
      <c r="UK20" s="331"/>
      <c r="UL20" s="331"/>
      <c r="UM20" s="331"/>
      <c r="UN20" s="331"/>
      <c r="UO20" s="331"/>
      <c r="UP20" s="331"/>
      <c r="UQ20" s="331"/>
      <c r="UR20" s="331"/>
      <c r="US20" s="331"/>
      <c r="UT20" s="331"/>
      <c r="UU20" s="331"/>
      <c r="UV20" s="331"/>
      <c r="UW20" s="331"/>
      <c r="UX20" s="331"/>
      <c r="UY20" s="331"/>
      <c r="UZ20" s="331"/>
      <c r="VA20" s="331"/>
      <c r="VB20" s="331"/>
      <c r="VC20" s="331"/>
      <c r="VD20" s="331"/>
      <c r="VE20" s="331"/>
      <c r="VF20" s="331"/>
      <c r="VG20" s="331"/>
      <c r="VH20" s="331"/>
      <c r="VI20" s="331"/>
      <c r="VJ20" s="331"/>
      <c r="VK20" s="331"/>
      <c r="VL20" s="331"/>
      <c r="VM20" s="331"/>
      <c r="VN20" s="331"/>
      <c r="VO20" s="331"/>
      <c r="VP20" s="331"/>
      <c r="VQ20" s="331"/>
      <c r="VR20" s="331"/>
      <c r="VS20" s="331"/>
      <c r="VT20" s="331"/>
      <c r="VU20" s="331"/>
      <c r="VV20" s="331"/>
      <c r="VW20" s="331"/>
      <c r="VX20" s="331"/>
      <c r="VY20" s="331"/>
      <c r="VZ20" s="331"/>
      <c r="WA20" s="331"/>
      <c r="WB20" s="331"/>
      <c r="WC20" s="331"/>
      <c r="WD20" s="331"/>
      <c r="WE20" s="331"/>
      <c r="WF20" s="331"/>
      <c r="WG20" s="331"/>
      <c r="WH20" s="331"/>
      <c r="WI20" s="331"/>
      <c r="WJ20" s="331"/>
      <c r="WK20" s="331"/>
      <c r="WL20" s="331"/>
      <c r="WM20" s="331"/>
      <c r="WN20" s="331"/>
      <c r="WO20" s="331"/>
      <c r="WP20" s="331"/>
      <c r="WQ20" s="331"/>
      <c r="WR20" s="331"/>
      <c r="WS20" s="331"/>
      <c r="WT20" s="331"/>
      <c r="WU20" s="331"/>
      <c r="WV20" s="331"/>
      <c r="WW20" s="331"/>
      <c r="WX20" s="331"/>
      <c r="WY20" s="331"/>
      <c r="WZ20" s="331"/>
      <c r="XA20" s="331"/>
      <c r="XB20" s="331"/>
      <c r="XC20" s="331"/>
      <c r="XD20" s="331"/>
      <c r="XE20" s="331"/>
      <c r="XF20" s="331"/>
      <c r="XG20" s="331"/>
      <c r="XH20" s="331"/>
      <c r="XI20" s="331"/>
      <c r="XJ20" s="331"/>
      <c r="XK20" s="331"/>
      <c r="XL20" s="331"/>
      <c r="XM20" s="331"/>
      <c r="XN20" s="331"/>
      <c r="XO20" s="331"/>
      <c r="XP20" s="331"/>
      <c r="XQ20" s="331"/>
      <c r="XR20" s="331"/>
      <c r="XS20" s="331"/>
      <c r="XT20" s="331"/>
      <c r="XU20" s="331"/>
      <c r="XV20" s="331"/>
      <c r="XW20" s="331"/>
      <c r="XX20" s="331"/>
      <c r="XY20" s="331"/>
      <c r="XZ20" s="331"/>
      <c r="YA20" s="331"/>
      <c r="YB20" s="331"/>
      <c r="YC20" s="331"/>
      <c r="YD20" s="331"/>
      <c r="YE20" s="331"/>
      <c r="YF20" s="331"/>
      <c r="YG20" s="331"/>
      <c r="YH20" s="331"/>
      <c r="YI20" s="331"/>
      <c r="YJ20" s="331"/>
      <c r="YK20" s="331"/>
      <c r="YL20" s="331"/>
      <c r="YM20" s="331"/>
      <c r="YN20" s="331"/>
      <c r="YO20" s="331"/>
      <c r="YP20" s="331"/>
      <c r="YQ20" s="331"/>
      <c r="YR20" s="331"/>
      <c r="YS20" s="331"/>
      <c r="YT20" s="331"/>
      <c r="YU20" s="331"/>
      <c r="YV20" s="331"/>
      <c r="YW20" s="331"/>
      <c r="YX20" s="331"/>
      <c r="YY20" s="331"/>
      <c r="YZ20" s="331"/>
      <c r="ZA20" s="331"/>
      <c r="ZB20" s="331"/>
      <c r="ZC20" s="331"/>
      <c r="ZD20" s="331"/>
      <c r="ZE20" s="331"/>
      <c r="ZF20" s="331"/>
      <c r="ZG20" s="331"/>
      <c r="ZH20" s="331"/>
      <c r="ZI20" s="331"/>
      <c r="ZJ20" s="331"/>
      <c r="ZK20" s="331"/>
      <c r="ZL20" s="331"/>
      <c r="ZM20" s="331"/>
      <c r="ZN20" s="331"/>
      <c r="ZO20" s="331"/>
      <c r="ZP20" s="331"/>
      <c r="ZQ20" s="331"/>
      <c r="ZR20" s="331"/>
      <c r="ZS20" s="331"/>
      <c r="ZT20" s="331"/>
      <c r="ZU20" s="331"/>
      <c r="ZV20" s="331"/>
      <c r="ZW20" s="331"/>
      <c r="ZX20" s="331"/>
      <c r="ZY20" s="331"/>
      <c r="ZZ20" s="331"/>
      <c r="AAA20" s="331"/>
      <c r="AAB20" s="331"/>
      <c r="AAC20" s="331"/>
      <c r="AAD20" s="331"/>
      <c r="AAE20" s="331"/>
      <c r="AAF20" s="331"/>
      <c r="AAG20" s="331"/>
      <c r="AAH20" s="331"/>
      <c r="AAI20" s="331"/>
      <c r="AAJ20" s="331"/>
      <c r="AAK20" s="331"/>
      <c r="AAL20" s="331"/>
      <c r="AAM20" s="331"/>
      <c r="AAN20" s="331"/>
      <c r="AAO20" s="331"/>
      <c r="AAP20" s="331"/>
      <c r="AAQ20" s="331"/>
      <c r="AAR20" s="331"/>
      <c r="AAS20" s="331"/>
      <c r="AAT20" s="331"/>
      <c r="AAU20" s="331"/>
      <c r="AAV20" s="331"/>
      <c r="AAW20" s="331"/>
      <c r="AAX20" s="331"/>
      <c r="AAY20" s="331"/>
      <c r="AAZ20" s="331"/>
      <c r="ABA20" s="331"/>
      <c r="ABB20" s="331"/>
      <c r="ABC20" s="331"/>
      <c r="ABD20" s="331"/>
      <c r="ABE20" s="331"/>
      <c r="ABF20" s="331"/>
      <c r="ABG20" s="331"/>
      <c r="ABH20" s="331"/>
      <c r="ABI20" s="331"/>
      <c r="ABJ20" s="331"/>
      <c r="ABK20" s="331"/>
      <c r="ABL20" s="331"/>
      <c r="ABM20" s="331"/>
      <c r="ABN20" s="331"/>
      <c r="ABO20" s="331"/>
      <c r="ABP20" s="331"/>
      <c r="ABQ20" s="331"/>
      <c r="ABR20" s="331"/>
      <c r="ABS20" s="331"/>
      <c r="ABT20" s="331"/>
      <c r="ABU20" s="331"/>
      <c r="ABV20" s="331"/>
      <c r="ABW20" s="331"/>
      <c r="ABX20" s="331"/>
      <c r="ABY20" s="331"/>
      <c r="ABZ20" s="331"/>
      <c r="ACA20" s="331"/>
      <c r="ACB20" s="331"/>
      <c r="ACC20" s="331"/>
      <c r="ACD20" s="331"/>
      <c r="ACE20" s="331"/>
      <c r="ACF20" s="331"/>
      <c r="ACG20" s="331"/>
      <c r="ACH20" s="331"/>
      <c r="ACI20" s="331"/>
      <c r="ACJ20" s="331"/>
      <c r="ACK20" s="331"/>
      <c r="ACL20" s="331"/>
      <c r="ACM20" s="331"/>
      <c r="ACN20" s="331"/>
      <c r="ACO20" s="331"/>
      <c r="ACP20" s="331"/>
      <c r="ACQ20" s="331"/>
      <c r="ACR20" s="331"/>
      <c r="ACS20" s="331"/>
      <c r="ACT20" s="331"/>
      <c r="ACU20" s="331"/>
      <c r="ACV20" s="331"/>
      <c r="ACW20" s="331"/>
      <c r="ACX20" s="331"/>
      <c r="ACY20" s="331"/>
      <c r="ACZ20" s="331"/>
      <c r="ADA20" s="331"/>
      <c r="ADB20" s="331"/>
      <c r="ADC20" s="331"/>
      <c r="ADD20" s="331"/>
      <c r="ADE20" s="331"/>
      <c r="ADF20" s="331"/>
      <c r="ADG20" s="331"/>
      <c r="ADH20" s="331"/>
      <c r="ADI20" s="331"/>
      <c r="ADJ20" s="331"/>
      <c r="ADK20" s="331"/>
      <c r="ADL20" s="331"/>
      <c r="ADM20" s="331"/>
      <c r="ADN20" s="331"/>
      <c r="ADO20" s="331"/>
      <c r="ADP20" s="331"/>
      <c r="ADQ20" s="331"/>
      <c r="ADR20" s="331"/>
      <c r="ADS20" s="331"/>
      <c r="ADT20" s="331"/>
      <c r="ADU20" s="331"/>
      <c r="ADV20" s="331"/>
      <c r="ADW20" s="331"/>
      <c r="ADX20" s="331"/>
      <c r="ADY20" s="331"/>
      <c r="ADZ20" s="331"/>
      <c r="AEA20" s="331"/>
      <c r="AEB20" s="331"/>
      <c r="AEC20" s="331"/>
      <c r="AED20" s="331"/>
      <c r="AEE20" s="331"/>
      <c r="AEF20" s="331"/>
      <c r="AEG20" s="331"/>
      <c r="AEH20" s="331"/>
      <c r="AEI20" s="331"/>
      <c r="AEJ20" s="331"/>
      <c r="AEK20" s="331"/>
      <c r="AEL20" s="331"/>
      <c r="AEM20" s="331"/>
      <c r="AEN20" s="331"/>
      <c r="AEO20" s="331"/>
      <c r="AEP20" s="331"/>
      <c r="AEQ20" s="331"/>
      <c r="AER20" s="331"/>
      <c r="AES20" s="331"/>
      <c r="AET20" s="331"/>
      <c r="AEU20" s="331"/>
      <c r="AEV20" s="331"/>
      <c r="AEW20" s="331"/>
      <c r="AEX20" s="331"/>
      <c r="AEY20" s="331"/>
      <c r="AEZ20" s="331"/>
      <c r="AFA20" s="331"/>
      <c r="AFB20" s="331"/>
      <c r="AFC20" s="331"/>
      <c r="AFD20" s="331"/>
      <c r="AFE20" s="331"/>
      <c r="AFF20" s="331"/>
      <c r="AFG20" s="331"/>
      <c r="AFH20" s="331"/>
      <c r="AFI20" s="331"/>
      <c r="AFJ20" s="331"/>
      <c r="AFK20" s="331"/>
      <c r="AFL20" s="331"/>
      <c r="AFM20" s="331"/>
      <c r="AFN20" s="331"/>
      <c r="AFO20" s="331"/>
      <c r="AFP20" s="331"/>
      <c r="AFQ20" s="331"/>
      <c r="AFR20" s="331"/>
      <c r="AFS20" s="331"/>
      <c r="AFT20" s="331"/>
      <c r="AFU20" s="331"/>
      <c r="AFV20" s="331"/>
      <c r="AFW20" s="331"/>
      <c r="AFX20" s="331"/>
      <c r="AFY20" s="331"/>
      <c r="AFZ20" s="331"/>
      <c r="AGA20" s="331"/>
      <c r="AGB20" s="331"/>
      <c r="AGC20" s="331"/>
      <c r="AGD20" s="331"/>
      <c r="AGE20" s="331"/>
      <c r="AGF20" s="331"/>
      <c r="AGG20" s="331"/>
      <c r="AGH20" s="331"/>
      <c r="AGI20" s="331"/>
      <c r="AGJ20" s="331"/>
      <c r="AGK20" s="331"/>
      <c r="AGL20" s="331"/>
      <c r="AGM20" s="331"/>
      <c r="AGN20" s="331"/>
      <c r="AGO20" s="331"/>
      <c r="AGP20" s="331"/>
      <c r="AGQ20" s="331"/>
      <c r="AGR20" s="331"/>
      <c r="AGS20" s="331"/>
      <c r="AGT20" s="331"/>
      <c r="AGU20" s="331"/>
      <c r="AGV20" s="331"/>
      <c r="AGW20" s="331"/>
      <c r="AGX20" s="331"/>
      <c r="AGY20" s="331"/>
      <c r="AGZ20" s="331"/>
      <c r="AHA20" s="331"/>
      <c r="AHB20" s="331"/>
      <c r="AHC20" s="331"/>
      <c r="AHD20" s="331"/>
      <c r="AHE20" s="331"/>
      <c r="AHF20" s="331"/>
      <c r="AHG20" s="331"/>
      <c r="AHH20" s="331"/>
      <c r="AHI20" s="331"/>
      <c r="AHJ20" s="331"/>
      <c r="AHK20" s="331"/>
      <c r="AHL20" s="331"/>
      <c r="AHM20" s="331"/>
      <c r="AHN20" s="331"/>
      <c r="AHO20" s="331"/>
      <c r="AHP20" s="331"/>
      <c r="AHQ20" s="331"/>
      <c r="AHR20" s="331"/>
      <c r="AHS20" s="331"/>
      <c r="AHT20" s="331"/>
      <c r="AHU20" s="331"/>
      <c r="AHV20" s="331"/>
      <c r="AHW20" s="331"/>
      <c r="AHX20" s="331"/>
      <c r="AHY20" s="331"/>
      <c r="AHZ20" s="331"/>
      <c r="AIA20" s="331"/>
      <c r="AIB20" s="331"/>
      <c r="AIC20" s="331"/>
      <c r="AID20" s="331"/>
      <c r="AIE20" s="331"/>
      <c r="AIF20" s="331"/>
      <c r="AIG20" s="331"/>
      <c r="AIH20" s="331"/>
      <c r="AII20" s="331"/>
      <c r="AIJ20" s="331"/>
      <c r="AIK20" s="331"/>
      <c r="AIL20" s="331"/>
      <c r="AIM20" s="331"/>
      <c r="AIN20" s="331"/>
      <c r="AIO20" s="331"/>
      <c r="AIP20" s="331"/>
      <c r="AIQ20" s="331"/>
      <c r="AIR20" s="331"/>
      <c r="AIS20" s="331"/>
      <c r="AIT20" s="331"/>
      <c r="AIU20" s="331"/>
      <c r="AIV20" s="331"/>
      <c r="AIW20" s="331"/>
      <c r="AIX20" s="331"/>
      <c r="AIY20" s="331"/>
      <c r="AIZ20" s="331"/>
      <c r="AJA20" s="331"/>
      <c r="AJB20" s="331"/>
      <c r="AJC20" s="331"/>
      <c r="AJD20" s="331"/>
      <c r="AJE20" s="331"/>
      <c r="AJF20" s="331"/>
      <c r="AJG20" s="331"/>
      <c r="AJH20" s="331"/>
      <c r="AJI20" s="331"/>
      <c r="AJJ20" s="331"/>
      <c r="AJK20" s="331"/>
      <c r="AJL20" s="331"/>
      <c r="AJM20" s="331"/>
      <c r="AJN20" s="331"/>
      <c r="AJO20" s="331"/>
      <c r="AJP20" s="331"/>
      <c r="AJQ20" s="331"/>
      <c r="AJR20" s="331"/>
      <c r="AJS20" s="331"/>
      <c r="AJT20" s="331"/>
      <c r="AJU20" s="331"/>
      <c r="AJV20" s="331"/>
      <c r="AJW20" s="331"/>
      <c r="AJX20" s="331"/>
      <c r="AJY20" s="331"/>
      <c r="AJZ20" s="331"/>
      <c r="AKA20" s="331"/>
      <c r="AKB20" s="331"/>
      <c r="AKC20" s="331"/>
      <c r="AKD20" s="331"/>
      <c r="AKE20" s="331"/>
      <c r="AKF20" s="331"/>
      <c r="AKG20" s="331"/>
      <c r="AKH20" s="331"/>
      <c r="AKI20" s="331"/>
      <c r="AKJ20" s="331"/>
      <c r="AKK20" s="331"/>
      <c r="AKL20" s="331"/>
      <c r="AKM20" s="331"/>
      <c r="AKN20" s="331"/>
      <c r="AKO20" s="331"/>
      <c r="AKP20" s="331"/>
      <c r="AKQ20" s="331"/>
      <c r="AKR20" s="331"/>
      <c r="AKS20" s="331"/>
      <c r="AKT20" s="331"/>
      <c r="AKU20" s="331"/>
      <c r="AKV20" s="331"/>
      <c r="AKW20" s="331"/>
      <c r="AKX20" s="331"/>
      <c r="AKY20" s="331"/>
      <c r="AKZ20" s="331"/>
      <c r="ALA20" s="331"/>
      <c r="ALB20" s="331"/>
      <c r="ALC20" s="331"/>
      <c r="ALD20" s="331"/>
      <c r="ALE20" s="331"/>
      <c r="ALF20" s="331"/>
      <c r="ALG20" s="331"/>
      <c r="ALH20" s="331"/>
      <c r="ALI20" s="331"/>
      <c r="ALJ20" s="331"/>
      <c r="ALK20" s="331"/>
      <c r="ALL20" s="331"/>
      <c r="ALM20" s="331"/>
      <c r="ALN20" s="331"/>
      <c r="ALO20" s="331"/>
      <c r="ALP20" s="331"/>
      <c r="ALQ20" s="331"/>
      <c r="ALR20" s="331"/>
      <c r="ALS20" s="331"/>
      <c r="ALT20" s="331"/>
      <c r="ALU20" s="331"/>
      <c r="ALV20" s="331"/>
      <c r="ALW20" s="331"/>
      <c r="ALX20" s="331"/>
      <c r="ALY20" s="331"/>
      <c r="ALZ20" s="331"/>
      <c r="AMA20" s="331"/>
      <c r="AMB20" s="331"/>
      <c r="AMC20" s="331"/>
      <c r="AMD20" s="331"/>
      <c r="AME20" s="331"/>
      <c r="AMF20" s="331"/>
      <c r="AMG20" s="331"/>
      <c r="AMH20" s="331"/>
      <c r="AMI20" s="331"/>
      <c r="AMJ20" s="331"/>
      <c r="AMK20" s="331"/>
      <c r="AML20" s="331"/>
      <c r="AMM20" s="331"/>
      <c r="AMN20" s="331"/>
      <c r="AMO20" s="331"/>
      <c r="AMP20" s="331"/>
      <c r="AMQ20" s="331"/>
      <c r="AMR20" s="331"/>
      <c r="AMS20" s="331"/>
      <c r="AMT20" s="331"/>
      <c r="AMU20" s="331"/>
      <c r="AMV20" s="331"/>
      <c r="AMW20" s="331"/>
      <c r="AMX20" s="331"/>
      <c r="AMY20" s="331"/>
      <c r="AMZ20" s="331"/>
      <c r="ANA20" s="331"/>
      <c r="ANB20" s="331"/>
      <c r="ANC20" s="331"/>
      <c r="AND20" s="331"/>
      <c r="ANE20" s="331"/>
      <c r="ANF20" s="331"/>
      <c r="ANG20" s="331"/>
      <c r="ANH20" s="331"/>
      <c r="ANI20" s="331"/>
      <c r="ANJ20" s="331"/>
      <c r="ANK20" s="331"/>
      <c r="ANL20" s="331"/>
      <c r="ANM20" s="331"/>
      <c r="ANN20" s="331"/>
      <c r="ANO20" s="331"/>
      <c r="ANP20" s="331"/>
      <c r="ANQ20" s="331"/>
      <c r="ANR20" s="331"/>
      <c r="ANS20" s="331"/>
      <c r="ANT20" s="331"/>
      <c r="ANU20" s="331"/>
      <c r="ANV20" s="331"/>
      <c r="ANW20" s="331"/>
      <c r="ANX20" s="331"/>
      <c r="ANY20" s="331"/>
      <c r="ANZ20" s="331"/>
      <c r="AOA20" s="331"/>
      <c r="AOB20" s="331"/>
      <c r="AOC20" s="331"/>
      <c r="AOD20" s="331"/>
      <c r="AOE20" s="331"/>
      <c r="AOF20" s="331"/>
      <c r="AOG20" s="331"/>
      <c r="AOH20" s="331"/>
      <c r="AOI20" s="331"/>
      <c r="AOJ20" s="331"/>
      <c r="AOK20" s="331"/>
      <c r="AOL20" s="331"/>
      <c r="AOM20" s="331"/>
      <c r="AON20" s="331"/>
      <c r="AOO20" s="331"/>
      <c r="AOP20" s="331"/>
      <c r="AOQ20" s="331"/>
      <c r="AOR20" s="331"/>
      <c r="AOS20" s="331"/>
      <c r="AOT20" s="331"/>
      <c r="AOU20" s="331"/>
      <c r="AOV20" s="331"/>
      <c r="AOW20" s="331"/>
      <c r="AOX20" s="331"/>
      <c r="AOY20" s="331"/>
      <c r="AOZ20" s="331"/>
      <c r="APA20" s="331"/>
      <c r="APB20" s="331"/>
      <c r="APC20" s="331"/>
      <c r="APD20" s="331"/>
      <c r="APE20" s="331"/>
      <c r="APF20" s="331"/>
      <c r="APG20" s="331"/>
      <c r="APH20" s="331"/>
      <c r="API20" s="331"/>
      <c r="APJ20" s="331"/>
      <c r="APK20" s="331"/>
      <c r="APL20" s="331"/>
      <c r="APM20" s="331"/>
      <c r="APN20" s="331"/>
      <c r="APO20" s="331"/>
      <c r="APP20" s="331"/>
      <c r="APQ20" s="331"/>
      <c r="APR20" s="331"/>
      <c r="APS20" s="331"/>
      <c r="APT20" s="331"/>
      <c r="APU20" s="331"/>
      <c r="APV20" s="331"/>
      <c r="APW20" s="331"/>
      <c r="APX20" s="331"/>
      <c r="APY20" s="331"/>
      <c r="APZ20" s="331"/>
      <c r="AQA20" s="331"/>
      <c r="AQB20" s="331"/>
      <c r="AQC20" s="331"/>
      <c r="AQD20" s="331"/>
      <c r="AQE20" s="331"/>
      <c r="AQF20" s="331"/>
      <c r="AQG20" s="331"/>
      <c r="AQH20" s="331"/>
      <c r="AQI20" s="331"/>
      <c r="AQJ20" s="331"/>
      <c r="AQK20" s="331"/>
      <c r="AQL20" s="331"/>
      <c r="AQM20" s="331"/>
      <c r="AQN20" s="331"/>
      <c r="AQO20" s="331"/>
      <c r="AQP20" s="331"/>
      <c r="AQQ20" s="331"/>
      <c r="AQR20" s="331"/>
      <c r="AQS20" s="331"/>
      <c r="AQT20" s="331"/>
      <c r="AQU20" s="331"/>
      <c r="AQV20" s="331"/>
      <c r="AQW20" s="331"/>
      <c r="AQX20" s="331"/>
      <c r="AQY20" s="331"/>
      <c r="AQZ20" s="331"/>
      <c r="ARA20" s="331"/>
      <c r="ARB20" s="331"/>
      <c r="ARC20" s="331"/>
      <c r="ARD20" s="331"/>
      <c r="ARE20" s="331"/>
      <c r="ARF20" s="331"/>
      <c r="ARG20" s="331"/>
      <c r="ARH20" s="331"/>
      <c r="ARI20" s="331"/>
      <c r="ARJ20" s="331"/>
      <c r="ARK20" s="331"/>
      <c r="ARL20" s="331"/>
      <c r="ARM20" s="331"/>
      <c r="ARN20" s="331"/>
      <c r="ARO20" s="331"/>
      <c r="ARP20" s="331"/>
      <c r="ARQ20" s="331"/>
      <c r="ARR20" s="331"/>
      <c r="ARS20" s="331"/>
      <c r="ART20" s="331"/>
      <c r="ARU20" s="331"/>
      <c r="ARV20" s="331"/>
      <c r="ARW20" s="331"/>
      <c r="ARX20" s="331"/>
      <c r="ARY20" s="331"/>
      <c r="ARZ20" s="331"/>
      <c r="ASA20" s="331"/>
      <c r="ASB20" s="331"/>
      <c r="ASC20" s="331"/>
      <c r="ASD20" s="331"/>
      <c r="ASE20" s="331"/>
      <c r="ASF20" s="331"/>
      <c r="ASG20" s="331"/>
      <c r="ASH20" s="331"/>
      <c r="ASI20" s="331"/>
      <c r="ASJ20" s="331"/>
      <c r="ASK20" s="331"/>
      <c r="ASL20" s="331"/>
      <c r="ASM20" s="331"/>
      <c r="ASN20" s="331"/>
      <c r="ASO20" s="331"/>
      <c r="ASP20" s="331"/>
      <c r="ASQ20" s="331"/>
      <c r="ASR20" s="331"/>
      <c r="ASS20" s="331"/>
      <c r="AST20" s="331"/>
      <c r="ASU20" s="331"/>
      <c r="ASV20" s="331"/>
      <c r="ASW20" s="331"/>
      <c r="ASX20" s="331"/>
      <c r="ASY20" s="331"/>
      <c r="ASZ20" s="331"/>
      <c r="ATA20" s="331"/>
      <c r="ATB20" s="331"/>
      <c r="ATC20" s="331"/>
      <c r="ATD20" s="331"/>
      <c r="ATE20" s="331"/>
      <c r="ATF20" s="331"/>
      <c r="ATG20" s="331"/>
      <c r="ATH20" s="331"/>
      <c r="ATI20" s="331"/>
      <c r="ATJ20" s="331"/>
      <c r="ATK20" s="331"/>
      <c r="ATL20" s="331"/>
      <c r="ATM20" s="331"/>
      <c r="ATN20" s="331"/>
      <c r="ATO20" s="331"/>
      <c r="ATP20" s="331"/>
      <c r="ATQ20" s="331"/>
      <c r="ATR20" s="331"/>
      <c r="ATS20" s="331"/>
      <c r="ATT20" s="331"/>
      <c r="ATU20" s="331"/>
      <c r="ATV20" s="331"/>
      <c r="ATW20" s="331"/>
      <c r="ATX20" s="331"/>
      <c r="ATY20" s="331"/>
      <c r="ATZ20" s="331"/>
      <c r="AUA20" s="331"/>
      <c r="AUB20" s="331"/>
      <c r="AUC20" s="331"/>
      <c r="AUD20" s="331"/>
      <c r="AUE20" s="331"/>
      <c r="AUF20" s="331"/>
      <c r="AUG20" s="331"/>
      <c r="AUH20" s="331"/>
      <c r="AUI20" s="331"/>
      <c r="AUJ20" s="331"/>
      <c r="AUK20" s="331"/>
      <c r="AUL20" s="331"/>
      <c r="AUM20" s="331"/>
      <c r="AUN20" s="331"/>
      <c r="AUO20" s="331"/>
      <c r="AUP20" s="331"/>
      <c r="AUQ20" s="331"/>
      <c r="AUR20" s="331"/>
      <c r="AUS20" s="331"/>
      <c r="AUT20" s="331"/>
      <c r="AUU20" s="331"/>
      <c r="AUV20" s="331"/>
      <c r="AUW20" s="331"/>
      <c r="AUX20" s="331"/>
      <c r="AUY20" s="331"/>
      <c r="AUZ20" s="331"/>
      <c r="AVA20" s="331"/>
      <c r="AVB20" s="331"/>
      <c r="AVC20" s="331"/>
      <c r="AVD20" s="331"/>
      <c r="AVE20" s="331"/>
      <c r="AVF20" s="331"/>
      <c r="AVG20" s="331"/>
      <c r="AVH20" s="331"/>
      <c r="AVI20" s="331"/>
      <c r="AVJ20" s="331"/>
      <c r="AVK20" s="331"/>
      <c r="AVL20" s="331"/>
      <c r="AVM20" s="331"/>
      <c r="AVN20" s="331"/>
      <c r="AVO20" s="331"/>
      <c r="AVP20" s="331"/>
      <c r="AVQ20" s="331"/>
      <c r="AVR20" s="331"/>
      <c r="AVS20" s="331"/>
      <c r="AVT20" s="331"/>
      <c r="AVU20" s="331"/>
      <c r="AVV20" s="331"/>
      <c r="AVW20" s="331"/>
      <c r="AVX20" s="331"/>
      <c r="AVY20" s="331"/>
      <c r="AVZ20" s="331"/>
      <c r="AWA20" s="331"/>
      <c r="AWB20" s="331"/>
      <c r="AWC20" s="331"/>
      <c r="AWD20" s="331"/>
      <c r="AWE20" s="331"/>
      <c r="AWF20" s="331"/>
      <c r="AWG20" s="331"/>
      <c r="AWH20" s="331"/>
      <c r="AWI20" s="331"/>
      <c r="AWJ20" s="331"/>
      <c r="AWK20" s="331"/>
      <c r="AWL20" s="331"/>
      <c r="AWM20" s="331"/>
      <c r="AWN20" s="331"/>
      <c r="AWO20" s="331"/>
      <c r="AWP20" s="331"/>
      <c r="AWQ20" s="331"/>
      <c r="AWR20" s="331"/>
      <c r="AWS20" s="331"/>
      <c r="AWT20" s="331"/>
      <c r="AWU20" s="331"/>
      <c r="AWV20" s="331"/>
      <c r="AWW20" s="331"/>
      <c r="AWX20" s="331"/>
      <c r="AWY20" s="331"/>
      <c r="AWZ20" s="331"/>
      <c r="AXA20" s="331"/>
      <c r="AXB20" s="331"/>
      <c r="AXC20" s="331"/>
      <c r="AXD20" s="331"/>
      <c r="AXE20" s="331"/>
      <c r="AXF20" s="331"/>
      <c r="AXG20" s="331"/>
      <c r="AXH20" s="331"/>
      <c r="AXI20" s="331"/>
      <c r="AXJ20" s="331"/>
      <c r="AXK20" s="331"/>
      <c r="AXL20" s="331"/>
      <c r="AXM20" s="331"/>
      <c r="AXN20" s="331"/>
      <c r="AXO20" s="331"/>
      <c r="AXP20" s="331"/>
      <c r="AXQ20" s="331"/>
      <c r="AXR20" s="331"/>
      <c r="AXS20" s="331"/>
      <c r="AXT20" s="331"/>
      <c r="AXU20" s="331"/>
      <c r="AXV20" s="331"/>
      <c r="AXW20" s="331"/>
      <c r="AXX20" s="331"/>
      <c r="AXY20" s="331"/>
      <c r="AXZ20" s="331"/>
      <c r="AYA20" s="331"/>
      <c r="AYB20" s="331"/>
      <c r="AYC20" s="331"/>
      <c r="AYD20" s="331"/>
      <c r="AYE20" s="331"/>
      <c r="AYF20" s="331"/>
      <c r="AYG20" s="331"/>
      <c r="AYH20" s="331"/>
      <c r="AYI20" s="331"/>
      <c r="AYJ20" s="331"/>
      <c r="AYK20" s="331"/>
      <c r="AYL20" s="331"/>
      <c r="AYM20" s="331"/>
      <c r="AYN20" s="331"/>
      <c r="AYO20" s="331"/>
      <c r="AYP20" s="331"/>
      <c r="AYQ20" s="331"/>
      <c r="AYR20" s="331"/>
      <c r="AYS20" s="331"/>
      <c r="AYT20" s="331"/>
      <c r="AYU20" s="331"/>
      <c r="AYV20" s="331"/>
      <c r="AYW20" s="331"/>
      <c r="AYX20" s="331"/>
      <c r="AYY20" s="331"/>
      <c r="AYZ20" s="331"/>
      <c r="AZA20" s="331"/>
      <c r="AZB20" s="331"/>
      <c r="AZC20" s="331"/>
      <c r="AZD20" s="331"/>
      <c r="AZE20" s="331"/>
      <c r="AZF20" s="331"/>
      <c r="AZG20" s="331"/>
      <c r="AZH20" s="331"/>
      <c r="AZI20" s="331"/>
      <c r="AZJ20" s="331"/>
      <c r="AZK20" s="331"/>
      <c r="AZL20" s="331"/>
      <c r="AZM20" s="331"/>
      <c r="AZN20" s="331"/>
      <c r="AZO20" s="331"/>
      <c r="AZP20" s="331"/>
      <c r="AZQ20" s="331"/>
      <c r="AZR20" s="331"/>
      <c r="AZS20" s="331"/>
      <c r="AZT20" s="331"/>
      <c r="AZU20" s="331"/>
      <c r="AZV20" s="331"/>
      <c r="AZW20" s="331"/>
      <c r="AZX20" s="331"/>
      <c r="AZY20" s="331"/>
      <c r="AZZ20" s="331"/>
      <c r="BAA20" s="331"/>
      <c r="BAB20" s="331"/>
      <c r="BAC20" s="331"/>
      <c r="BAD20" s="331"/>
      <c r="BAE20" s="331"/>
      <c r="BAF20" s="331"/>
      <c r="BAG20" s="331"/>
      <c r="BAH20" s="331"/>
      <c r="BAI20" s="331"/>
      <c r="BAJ20" s="331"/>
      <c r="BAK20" s="331"/>
      <c r="BAL20" s="331"/>
      <c r="BAM20" s="331"/>
      <c r="BAN20" s="331"/>
      <c r="BAO20" s="331"/>
      <c r="BAP20" s="331"/>
      <c r="BAQ20" s="331"/>
      <c r="BAR20" s="331"/>
      <c r="BAS20" s="331"/>
      <c r="BAT20" s="331"/>
      <c r="BAU20" s="331"/>
      <c r="BAV20" s="331"/>
      <c r="BAW20" s="331"/>
      <c r="BAX20" s="331"/>
      <c r="BAY20" s="331"/>
      <c r="BAZ20" s="331"/>
      <c r="BBA20" s="331"/>
      <c r="BBB20" s="331"/>
      <c r="BBC20" s="331"/>
      <c r="BBD20" s="331"/>
      <c r="BBE20" s="331"/>
      <c r="BBF20" s="331"/>
      <c r="BBG20" s="331"/>
      <c r="BBH20" s="331"/>
      <c r="BBI20" s="331"/>
      <c r="BBJ20" s="331"/>
      <c r="BBK20" s="331"/>
      <c r="BBL20" s="331"/>
      <c r="BBM20" s="331"/>
      <c r="BBN20" s="331"/>
      <c r="BBO20" s="331"/>
      <c r="BBP20" s="331"/>
      <c r="BBQ20" s="331"/>
      <c r="BBR20" s="331"/>
      <c r="BBS20" s="331"/>
      <c r="BBT20" s="331"/>
      <c r="BBU20" s="331"/>
      <c r="BBV20" s="331"/>
      <c r="BBW20" s="331"/>
      <c r="BBX20" s="331"/>
      <c r="BBY20" s="331"/>
      <c r="BBZ20" s="331"/>
      <c r="BCA20" s="331"/>
      <c r="BCB20" s="331"/>
      <c r="BCC20" s="331"/>
      <c r="BCD20" s="331"/>
      <c r="BCE20" s="331"/>
      <c r="BCF20" s="331"/>
      <c r="BCG20" s="331"/>
      <c r="BCH20" s="331"/>
      <c r="BCI20" s="331"/>
      <c r="BCJ20" s="331"/>
      <c r="BCK20" s="331"/>
      <c r="BCL20" s="331"/>
      <c r="BCM20" s="331"/>
      <c r="BCN20" s="331"/>
      <c r="BCO20" s="331"/>
      <c r="BCP20" s="331"/>
      <c r="BCQ20" s="331"/>
      <c r="BCR20" s="331"/>
      <c r="BCS20" s="331"/>
      <c r="BCT20" s="331"/>
      <c r="BCU20" s="331"/>
      <c r="BCV20" s="331"/>
      <c r="BCW20" s="331"/>
      <c r="BCX20" s="331"/>
      <c r="BCY20" s="331"/>
      <c r="BCZ20" s="331"/>
      <c r="BDA20" s="331"/>
      <c r="BDB20" s="331"/>
      <c r="BDC20" s="331"/>
      <c r="BDD20" s="331"/>
      <c r="BDE20" s="331"/>
      <c r="BDF20" s="331"/>
      <c r="BDG20" s="331"/>
      <c r="BDH20" s="331"/>
      <c r="BDI20" s="331"/>
      <c r="BDJ20" s="331"/>
      <c r="BDK20" s="331"/>
      <c r="BDL20" s="331"/>
      <c r="BDM20" s="331"/>
      <c r="BDN20" s="331"/>
      <c r="BDO20" s="331"/>
      <c r="BDP20" s="331"/>
      <c r="BDQ20" s="331"/>
      <c r="BDR20" s="331"/>
      <c r="BDS20" s="331"/>
      <c r="BDT20" s="331"/>
      <c r="BDU20" s="331"/>
      <c r="BDV20" s="331"/>
      <c r="BDW20" s="331"/>
      <c r="BDX20" s="331"/>
      <c r="BDY20" s="331"/>
      <c r="BDZ20" s="331"/>
      <c r="BEA20" s="331"/>
      <c r="BEB20" s="331"/>
      <c r="BEC20" s="331"/>
      <c r="BED20" s="331"/>
      <c r="BEE20" s="331"/>
      <c r="BEF20" s="331"/>
      <c r="BEG20" s="331"/>
      <c r="BEH20" s="331"/>
      <c r="BEI20" s="331"/>
      <c r="BEJ20" s="331"/>
      <c r="BEK20" s="331"/>
      <c r="BEL20" s="331"/>
      <c r="BEM20" s="331"/>
      <c r="BEN20" s="331"/>
      <c r="BEO20" s="331"/>
      <c r="BEP20" s="331"/>
      <c r="BEQ20" s="331"/>
      <c r="BER20" s="331"/>
      <c r="BES20" s="331"/>
      <c r="BET20" s="331"/>
      <c r="BEU20" s="331"/>
      <c r="BEV20" s="331"/>
      <c r="BEW20" s="331"/>
      <c r="BEX20" s="331"/>
      <c r="BEY20" s="331"/>
      <c r="BEZ20" s="331"/>
      <c r="BFA20" s="331"/>
      <c r="BFB20" s="331"/>
      <c r="BFC20" s="331"/>
      <c r="BFD20" s="331"/>
      <c r="BFE20" s="331"/>
      <c r="BFF20" s="331"/>
      <c r="BFG20" s="331"/>
      <c r="BFH20" s="331"/>
      <c r="BFI20" s="331"/>
      <c r="BFJ20" s="331"/>
      <c r="BFK20" s="331"/>
      <c r="BFL20" s="331"/>
      <c r="BFM20" s="331"/>
      <c r="BFN20" s="331"/>
      <c r="BFO20" s="331"/>
      <c r="BFP20" s="331"/>
      <c r="BFQ20" s="331"/>
      <c r="BFR20" s="331"/>
      <c r="BFS20" s="331"/>
      <c r="BFT20" s="331"/>
      <c r="BFU20" s="331"/>
      <c r="BFV20" s="331"/>
      <c r="BFW20" s="331"/>
      <c r="BFX20" s="331"/>
      <c r="BFY20" s="331"/>
      <c r="BFZ20" s="331"/>
      <c r="BGA20" s="331"/>
      <c r="BGB20" s="331"/>
      <c r="BGC20" s="331"/>
      <c r="BGD20" s="331"/>
      <c r="BGE20" s="331"/>
      <c r="BGF20" s="331"/>
      <c r="BGG20" s="331"/>
      <c r="BGH20" s="331"/>
      <c r="BGI20" s="331"/>
      <c r="BGJ20" s="331"/>
      <c r="BGK20" s="331"/>
      <c r="BGL20" s="331"/>
      <c r="BGM20" s="331"/>
      <c r="BGN20" s="331"/>
      <c r="BGO20" s="331"/>
      <c r="BGP20" s="331"/>
      <c r="BGQ20" s="331"/>
      <c r="BGR20" s="331"/>
      <c r="BGS20" s="331"/>
      <c r="BGT20" s="331"/>
      <c r="BGU20" s="331"/>
      <c r="BGV20" s="331"/>
      <c r="BGW20" s="331"/>
      <c r="BGX20" s="331"/>
      <c r="BGY20" s="331"/>
      <c r="BGZ20" s="331"/>
      <c r="BHA20" s="331"/>
      <c r="BHB20" s="331"/>
      <c r="BHC20" s="331"/>
      <c r="BHD20" s="331"/>
      <c r="BHE20" s="331"/>
      <c r="BHF20" s="331"/>
      <c r="BHG20" s="331"/>
      <c r="BHH20" s="331"/>
      <c r="BHI20" s="331"/>
      <c r="BHJ20" s="331"/>
      <c r="BHK20" s="331"/>
      <c r="BHL20" s="331"/>
      <c r="BHM20" s="331"/>
      <c r="BHN20" s="331"/>
      <c r="BHO20" s="331"/>
      <c r="BHP20" s="331"/>
      <c r="BHQ20" s="331"/>
      <c r="BHR20" s="331"/>
      <c r="BHS20" s="331"/>
      <c r="BHT20" s="331"/>
      <c r="BHU20" s="331"/>
      <c r="BHV20" s="331"/>
      <c r="BHW20" s="331"/>
      <c r="BHX20" s="331"/>
      <c r="BHY20" s="331"/>
      <c r="BHZ20" s="331"/>
      <c r="BIA20" s="331"/>
      <c r="BIB20" s="331"/>
      <c r="BIC20" s="331"/>
      <c r="BID20" s="331"/>
      <c r="BIE20" s="331"/>
      <c r="BIF20" s="331"/>
      <c r="BIG20" s="331"/>
      <c r="BIH20" s="331"/>
      <c r="BII20" s="331"/>
      <c r="BIJ20" s="331"/>
      <c r="BIK20" s="331"/>
      <c r="BIL20" s="331"/>
      <c r="BIM20" s="331"/>
      <c r="BIN20" s="331"/>
      <c r="BIO20" s="331"/>
      <c r="BIP20" s="331"/>
      <c r="BIQ20" s="331"/>
      <c r="BIR20" s="331"/>
      <c r="BIS20" s="331"/>
      <c r="BIT20" s="331"/>
      <c r="BIU20" s="331"/>
      <c r="BIV20" s="331"/>
      <c r="BIW20" s="331"/>
      <c r="BIX20" s="331"/>
      <c r="BIY20" s="331"/>
      <c r="BIZ20" s="331"/>
      <c r="BJA20" s="331"/>
      <c r="BJB20" s="331"/>
      <c r="BJC20" s="331"/>
      <c r="BJD20" s="331"/>
      <c r="BJE20" s="331"/>
      <c r="BJF20" s="331"/>
      <c r="BJG20" s="331"/>
      <c r="BJH20" s="331"/>
      <c r="BJI20" s="331"/>
      <c r="BJJ20" s="331"/>
      <c r="BJK20" s="331"/>
      <c r="BJL20" s="331"/>
      <c r="BJM20" s="331"/>
      <c r="BJN20" s="331"/>
      <c r="BJO20" s="331"/>
      <c r="BJP20" s="331"/>
      <c r="BJQ20" s="331"/>
      <c r="BJR20" s="331"/>
      <c r="BJS20" s="331"/>
      <c r="BJT20" s="331"/>
      <c r="BJU20" s="331"/>
      <c r="BJV20" s="331"/>
      <c r="BJW20" s="331"/>
      <c r="BJX20" s="331"/>
      <c r="BJY20" s="331"/>
      <c r="BJZ20" s="331"/>
      <c r="BKA20" s="331"/>
      <c r="BKB20" s="331"/>
      <c r="BKC20" s="331"/>
      <c r="BKD20" s="331"/>
      <c r="BKE20" s="331"/>
      <c r="BKF20" s="331"/>
      <c r="BKG20" s="331"/>
      <c r="BKH20" s="331"/>
      <c r="BKI20" s="331"/>
      <c r="BKJ20" s="331"/>
      <c r="BKK20" s="331"/>
      <c r="BKL20" s="331"/>
      <c r="BKM20" s="331"/>
      <c r="BKN20" s="331"/>
      <c r="BKO20" s="331"/>
      <c r="BKP20" s="331"/>
      <c r="BKQ20" s="331"/>
      <c r="BKR20" s="331"/>
      <c r="BKS20" s="331"/>
      <c r="BKT20" s="331"/>
      <c r="BKU20" s="331"/>
      <c r="BKV20" s="331"/>
      <c r="BKW20" s="331"/>
      <c r="BKX20" s="331"/>
      <c r="BKY20" s="331"/>
      <c r="BKZ20" s="331"/>
      <c r="BLA20" s="331"/>
      <c r="BLB20" s="331"/>
      <c r="BLC20" s="331"/>
      <c r="BLD20" s="331"/>
      <c r="BLE20" s="331"/>
      <c r="BLF20" s="331"/>
      <c r="BLG20" s="331"/>
      <c r="BLH20" s="331"/>
      <c r="BLI20" s="331"/>
      <c r="BLJ20" s="331"/>
      <c r="BLK20" s="331"/>
      <c r="BLL20" s="331"/>
      <c r="BLM20" s="331"/>
      <c r="BLN20" s="331"/>
      <c r="BLO20" s="331"/>
      <c r="BLP20" s="331"/>
      <c r="BLQ20" s="331"/>
      <c r="BLR20" s="331"/>
      <c r="BLS20" s="331"/>
      <c r="BLT20" s="331"/>
      <c r="BLU20" s="331"/>
      <c r="BLV20" s="331"/>
      <c r="BLW20" s="331"/>
      <c r="BLX20" s="331"/>
      <c r="BLY20" s="331"/>
      <c r="BLZ20" s="331"/>
      <c r="BMA20" s="331"/>
      <c r="BMB20" s="331"/>
      <c r="BMC20" s="331"/>
      <c r="BMD20" s="331"/>
      <c r="BME20" s="331"/>
      <c r="BMF20" s="331"/>
      <c r="BMG20" s="331"/>
      <c r="BMH20" s="331"/>
      <c r="BMI20" s="331"/>
      <c r="BMJ20" s="331"/>
      <c r="BMK20" s="331"/>
      <c r="BML20" s="331"/>
      <c r="BMM20" s="331"/>
      <c r="BMN20" s="331"/>
      <c r="BMO20" s="331"/>
      <c r="BMP20" s="331"/>
      <c r="BMQ20" s="331"/>
      <c r="BMR20" s="331"/>
      <c r="BMS20" s="331"/>
      <c r="BMT20" s="331"/>
      <c r="BMU20" s="331"/>
      <c r="BMV20" s="331"/>
      <c r="BMW20" s="331"/>
      <c r="BMX20" s="331"/>
      <c r="BMY20" s="331"/>
      <c r="BMZ20" s="331"/>
      <c r="BNA20" s="331"/>
      <c r="BNB20" s="331"/>
      <c r="BNC20" s="331"/>
      <c r="BND20" s="331"/>
      <c r="BNE20" s="331"/>
      <c r="BNF20" s="331"/>
      <c r="BNG20" s="331"/>
      <c r="BNH20" s="331"/>
      <c r="BNI20" s="331"/>
      <c r="BNJ20" s="331"/>
      <c r="BNK20" s="331"/>
      <c r="BNL20" s="331"/>
      <c r="BNM20" s="331"/>
      <c r="BNN20" s="331"/>
      <c r="BNO20" s="331"/>
      <c r="BNP20" s="331"/>
      <c r="BNQ20" s="331"/>
      <c r="BNR20" s="331"/>
      <c r="BNS20" s="331"/>
      <c r="BNT20" s="331"/>
      <c r="BNU20" s="331"/>
      <c r="BNV20" s="331"/>
      <c r="BNW20" s="331"/>
      <c r="BNX20" s="331"/>
      <c r="BNY20" s="331"/>
      <c r="BNZ20" s="331"/>
      <c r="BOA20" s="331"/>
      <c r="BOB20" s="331"/>
      <c r="BOC20" s="331"/>
      <c r="BOD20" s="331"/>
      <c r="BOE20" s="331"/>
      <c r="BOF20" s="331"/>
      <c r="BOG20" s="331"/>
      <c r="BOH20" s="331"/>
      <c r="BOI20" s="331"/>
      <c r="BOJ20" s="331"/>
      <c r="BOK20" s="331"/>
      <c r="BOL20" s="331"/>
      <c r="BOM20" s="331"/>
      <c r="BON20" s="331"/>
      <c r="BOO20" s="331"/>
      <c r="BOP20" s="331"/>
      <c r="BOQ20" s="331"/>
      <c r="BOR20" s="331"/>
      <c r="BOS20" s="331"/>
      <c r="BOT20" s="331"/>
      <c r="BOU20" s="331"/>
      <c r="BOV20" s="331"/>
      <c r="BOW20" s="331"/>
      <c r="BOX20" s="331"/>
      <c r="BOY20" s="331"/>
      <c r="BOZ20" s="331"/>
      <c r="BPA20" s="331"/>
      <c r="BPB20" s="331"/>
      <c r="BPC20" s="331"/>
      <c r="BPD20" s="331"/>
      <c r="BPE20" s="331"/>
      <c r="BPF20" s="331"/>
      <c r="BPG20" s="331"/>
      <c r="BPH20" s="331"/>
      <c r="BPI20" s="331"/>
      <c r="BPJ20" s="331"/>
      <c r="BPK20" s="331"/>
      <c r="BPL20" s="331"/>
      <c r="BPM20" s="331"/>
      <c r="BPN20" s="331"/>
      <c r="BPO20" s="331"/>
      <c r="BPP20" s="331"/>
      <c r="BPQ20" s="331"/>
      <c r="BPR20" s="331"/>
      <c r="BPS20" s="331"/>
      <c r="BPT20" s="331"/>
      <c r="BPU20" s="331"/>
      <c r="BPV20" s="331"/>
      <c r="BPW20" s="331"/>
      <c r="BPX20" s="331"/>
      <c r="BPY20" s="331"/>
      <c r="BPZ20" s="331"/>
      <c r="BQA20" s="331"/>
      <c r="BQB20" s="331"/>
      <c r="BQC20" s="331"/>
      <c r="BQD20" s="331"/>
      <c r="BQE20" s="331"/>
      <c r="BQF20" s="331"/>
      <c r="BQG20" s="331"/>
      <c r="BQH20" s="331"/>
      <c r="BQI20" s="331"/>
      <c r="BQJ20" s="331"/>
      <c r="BQK20" s="331"/>
      <c r="BQL20" s="331"/>
      <c r="BQM20" s="331"/>
      <c r="BQN20" s="331"/>
      <c r="BQO20" s="331"/>
      <c r="BQP20" s="331"/>
      <c r="BQQ20" s="331"/>
      <c r="BQR20" s="331"/>
      <c r="BQS20" s="331"/>
      <c r="BQT20" s="331"/>
      <c r="BQU20" s="331"/>
      <c r="BQV20" s="331"/>
      <c r="BQW20" s="331"/>
      <c r="BQX20" s="331"/>
      <c r="BQY20" s="331"/>
      <c r="BQZ20" s="331"/>
      <c r="BRA20" s="331"/>
      <c r="BRB20" s="331"/>
      <c r="BRC20" s="331"/>
      <c r="BRD20" s="331"/>
      <c r="BRE20" s="331"/>
      <c r="BRF20" s="331"/>
      <c r="BRG20" s="331"/>
      <c r="BRH20" s="331"/>
      <c r="BRI20" s="331"/>
      <c r="BRJ20" s="331"/>
      <c r="BRK20" s="331"/>
      <c r="BRL20" s="331"/>
      <c r="BRM20" s="331"/>
      <c r="BRN20" s="331"/>
      <c r="BRO20" s="331"/>
      <c r="BRP20" s="331"/>
      <c r="BRQ20" s="331"/>
      <c r="BRR20" s="331"/>
      <c r="BRS20" s="331"/>
      <c r="BRT20" s="331"/>
      <c r="BRU20" s="331"/>
      <c r="BRV20" s="331"/>
      <c r="BRW20" s="331"/>
      <c r="BRX20" s="331"/>
      <c r="BRY20" s="331"/>
      <c r="BRZ20" s="331"/>
      <c r="BSA20" s="331"/>
      <c r="BSB20" s="331"/>
      <c r="BSC20" s="331"/>
      <c r="BSD20" s="331"/>
      <c r="BSE20" s="331"/>
      <c r="BSF20" s="331"/>
      <c r="BSG20" s="331"/>
      <c r="BSH20" s="331"/>
      <c r="BSI20" s="331"/>
      <c r="BSJ20" s="331"/>
      <c r="BSK20" s="331"/>
      <c r="BSL20" s="331"/>
      <c r="BSM20" s="331"/>
      <c r="BSN20" s="331"/>
      <c r="BSO20" s="331"/>
      <c r="BSP20" s="331"/>
      <c r="BSQ20" s="331"/>
      <c r="BSR20" s="331"/>
      <c r="BSS20" s="331"/>
      <c r="BST20" s="331"/>
      <c r="BSU20" s="331"/>
      <c r="BSV20" s="331"/>
      <c r="BSW20" s="331"/>
      <c r="BSX20" s="331"/>
      <c r="BSY20" s="331"/>
      <c r="BSZ20" s="331"/>
      <c r="BTA20" s="331"/>
      <c r="BTB20" s="331"/>
      <c r="BTC20" s="331"/>
      <c r="BTD20" s="331"/>
      <c r="BTE20" s="331"/>
      <c r="BTF20" s="331"/>
      <c r="BTG20" s="331"/>
      <c r="BTH20" s="331"/>
      <c r="BTI20" s="331"/>
      <c r="BTJ20" s="331"/>
      <c r="BTK20" s="331"/>
      <c r="BTL20" s="331"/>
      <c r="BTM20" s="331"/>
      <c r="BTN20" s="331"/>
      <c r="BTO20" s="331"/>
      <c r="BTP20" s="331"/>
      <c r="BTQ20" s="331"/>
      <c r="BTR20" s="331"/>
      <c r="BTS20" s="331"/>
      <c r="BTT20" s="331"/>
      <c r="BTU20" s="331"/>
      <c r="BTV20" s="331"/>
      <c r="BTW20" s="331"/>
      <c r="BTX20" s="331"/>
      <c r="BTY20" s="331"/>
      <c r="BTZ20" s="331"/>
      <c r="BUA20" s="331"/>
      <c r="BUB20" s="331"/>
      <c r="BUC20" s="331"/>
      <c r="BUD20" s="331"/>
      <c r="BUE20" s="331"/>
      <c r="BUF20" s="331"/>
      <c r="BUG20" s="331"/>
      <c r="BUH20" s="331"/>
      <c r="BUI20" s="331"/>
      <c r="BUJ20" s="331"/>
      <c r="BUK20" s="331"/>
      <c r="BUL20" s="331"/>
      <c r="BUM20" s="331"/>
      <c r="BUN20" s="331"/>
      <c r="BUO20" s="331"/>
      <c r="BUP20" s="331"/>
      <c r="BUQ20" s="331"/>
      <c r="BUR20" s="331"/>
      <c r="BUS20" s="331"/>
      <c r="BUT20" s="331"/>
      <c r="BUU20" s="331"/>
      <c r="BUV20" s="331"/>
      <c r="BUW20" s="331"/>
      <c r="BUX20" s="331"/>
      <c r="BUY20" s="331"/>
      <c r="BUZ20" s="331"/>
      <c r="BVA20" s="331"/>
      <c r="BVB20" s="331"/>
      <c r="BVC20" s="331"/>
      <c r="BVD20" s="331"/>
      <c r="BVE20" s="331"/>
      <c r="BVF20" s="331"/>
      <c r="BVG20" s="331"/>
      <c r="BVH20" s="331"/>
      <c r="BVI20" s="331"/>
      <c r="BVJ20" s="331"/>
      <c r="BVK20" s="331"/>
      <c r="BVL20" s="331"/>
      <c r="BVM20" s="331"/>
      <c r="BVN20" s="331"/>
      <c r="BVO20" s="331"/>
      <c r="BVP20" s="331"/>
      <c r="BVQ20" s="331"/>
      <c r="BVR20" s="331"/>
      <c r="BVS20" s="331"/>
      <c r="BVT20" s="331"/>
      <c r="BVU20" s="331"/>
      <c r="BVV20" s="331"/>
      <c r="BVW20" s="331"/>
      <c r="BVX20" s="331"/>
      <c r="BVY20" s="331"/>
      <c r="BVZ20" s="331"/>
      <c r="BWA20" s="331"/>
      <c r="BWB20" s="331"/>
      <c r="BWC20" s="331"/>
      <c r="BWD20" s="331"/>
      <c r="BWE20" s="331"/>
      <c r="BWF20" s="331"/>
      <c r="BWG20" s="331"/>
      <c r="BWH20" s="331"/>
      <c r="BWI20" s="331"/>
      <c r="BWJ20" s="331"/>
      <c r="BWK20" s="331"/>
      <c r="BWL20" s="331"/>
      <c r="BWM20" s="331"/>
      <c r="BWN20" s="331"/>
      <c r="BWO20" s="331"/>
      <c r="BWP20" s="331"/>
      <c r="BWQ20" s="331"/>
      <c r="BWR20" s="331"/>
      <c r="BWS20" s="331"/>
      <c r="BWT20" s="331"/>
      <c r="BWU20" s="331"/>
      <c r="BWV20" s="331"/>
      <c r="BWW20" s="331"/>
      <c r="BWX20" s="331"/>
      <c r="BWY20" s="331"/>
      <c r="BWZ20" s="331"/>
    </row>
    <row r="21" spans="1:1976" ht="15.75" x14ac:dyDescent="0.25">
      <c r="A21" s="363"/>
      <c r="B21" s="357"/>
      <c r="C21" s="357"/>
      <c r="D21" s="357"/>
      <c r="E21" s="357"/>
      <c r="F21" s="358"/>
      <c r="G21" s="364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336"/>
      <c r="DT21" s="336"/>
      <c r="DU21" s="336"/>
      <c r="DV21" s="336"/>
      <c r="DW21" s="336"/>
      <c r="DX21" s="336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6"/>
      <c r="EP21" s="336"/>
      <c r="EQ21" s="336"/>
      <c r="ER21" s="336"/>
      <c r="ES21" s="336"/>
      <c r="ET21" s="336"/>
      <c r="EU21" s="336"/>
      <c r="EV21" s="336"/>
      <c r="EW21" s="336"/>
      <c r="EX21" s="336"/>
      <c r="EY21" s="336"/>
      <c r="EZ21" s="336"/>
      <c r="FA21" s="336"/>
      <c r="FB21" s="336"/>
      <c r="FC21" s="336"/>
      <c r="FD21" s="336"/>
      <c r="FE21" s="336"/>
      <c r="FF21" s="336"/>
      <c r="FG21" s="336"/>
      <c r="FH21" s="336"/>
      <c r="FI21" s="336"/>
      <c r="FJ21" s="336"/>
      <c r="FK21" s="336"/>
      <c r="FL21" s="336"/>
      <c r="FM21" s="336"/>
      <c r="FN21" s="336"/>
      <c r="FO21" s="336"/>
      <c r="FP21" s="336"/>
      <c r="FQ21" s="336"/>
      <c r="FR21" s="336"/>
      <c r="FS21" s="336"/>
      <c r="FT21" s="336"/>
      <c r="FU21" s="336"/>
      <c r="FV21" s="336"/>
      <c r="FW21" s="336"/>
      <c r="FX21" s="336"/>
      <c r="FY21" s="336"/>
      <c r="FZ21" s="336"/>
      <c r="GA21" s="336"/>
      <c r="GB21" s="336"/>
      <c r="GC21" s="336"/>
      <c r="GD21" s="336"/>
      <c r="GE21" s="336"/>
      <c r="GF21" s="336"/>
      <c r="GG21" s="336"/>
      <c r="GH21" s="336"/>
      <c r="GI21" s="336"/>
      <c r="GJ21" s="336"/>
      <c r="GK21" s="336"/>
      <c r="GL21" s="336"/>
      <c r="GM21" s="336"/>
      <c r="GN21" s="336"/>
      <c r="GO21" s="336"/>
      <c r="GP21" s="336"/>
      <c r="GQ21" s="336"/>
      <c r="GR21" s="336"/>
      <c r="GS21" s="336"/>
      <c r="GT21" s="336"/>
      <c r="GU21" s="336"/>
      <c r="GV21" s="336"/>
      <c r="GW21" s="336"/>
      <c r="GX21" s="336"/>
      <c r="GY21" s="336"/>
      <c r="GZ21" s="336"/>
      <c r="HA21" s="336"/>
      <c r="HB21" s="336"/>
      <c r="HC21" s="336"/>
      <c r="HD21" s="336"/>
      <c r="HE21" s="336"/>
      <c r="HF21" s="336"/>
      <c r="HG21" s="336"/>
      <c r="HH21" s="336"/>
      <c r="HI21" s="336"/>
      <c r="HJ21" s="336"/>
      <c r="HK21" s="336"/>
      <c r="HL21" s="336"/>
      <c r="HM21" s="336"/>
      <c r="HN21" s="336"/>
      <c r="HO21" s="336"/>
      <c r="HP21" s="336"/>
      <c r="HQ21" s="336"/>
      <c r="HR21" s="336"/>
      <c r="HS21" s="336"/>
      <c r="HT21" s="336"/>
      <c r="HU21" s="336"/>
      <c r="HV21" s="336"/>
      <c r="HW21" s="336"/>
      <c r="HX21" s="336"/>
      <c r="HY21" s="336"/>
      <c r="HZ21" s="336"/>
      <c r="IA21" s="336"/>
      <c r="IB21" s="336"/>
      <c r="IC21" s="336"/>
      <c r="ID21" s="336"/>
      <c r="IE21" s="336"/>
      <c r="IF21" s="336"/>
      <c r="IG21" s="336"/>
      <c r="IH21" s="336"/>
      <c r="II21" s="336"/>
      <c r="IJ21" s="336"/>
      <c r="IK21" s="336"/>
      <c r="IL21" s="336"/>
      <c r="IM21" s="336"/>
      <c r="IN21" s="336"/>
      <c r="IO21" s="336"/>
      <c r="IP21" s="336"/>
      <c r="IQ21" s="336"/>
      <c r="IR21" s="336"/>
      <c r="IS21" s="336"/>
      <c r="IT21" s="336"/>
      <c r="IU21" s="336"/>
      <c r="IV21" s="336"/>
      <c r="IW21" s="336"/>
      <c r="IX21" s="336"/>
      <c r="IY21" s="336"/>
      <c r="IZ21" s="336"/>
      <c r="JA21" s="336"/>
      <c r="JB21" s="336"/>
      <c r="JC21" s="336"/>
      <c r="JD21" s="336"/>
      <c r="JE21" s="336"/>
      <c r="JF21" s="336"/>
      <c r="JG21" s="336"/>
      <c r="JH21" s="336"/>
      <c r="JI21" s="336"/>
      <c r="JJ21" s="336"/>
      <c r="JK21" s="336"/>
      <c r="JL21" s="336"/>
      <c r="JM21" s="336"/>
      <c r="JN21" s="336"/>
      <c r="JO21" s="336"/>
      <c r="JP21" s="336"/>
      <c r="JQ21" s="336"/>
      <c r="JR21" s="336"/>
      <c r="JS21" s="336"/>
      <c r="JT21" s="336"/>
      <c r="JU21" s="336"/>
      <c r="JV21" s="336"/>
      <c r="JW21" s="336"/>
      <c r="JX21" s="336"/>
      <c r="JY21" s="336"/>
      <c r="JZ21" s="336"/>
      <c r="KA21" s="336"/>
      <c r="KB21" s="336"/>
      <c r="KC21" s="336"/>
      <c r="KD21" s="336"/>
      <c r="KE21" s="336"/>
      <c r="KF21" s="336"/>
      <c r="KG21" s="336"/>
      <c r="KH21" s="336"/>
      <c r="KI21" s="336"/>
      <c r="KJ21" s="336"/>
      <c r="KK21" s="336"/>
      <c r="KL21" s="336"/>
      <c r="KM21" s="336"/>
      <c r="KN21" s="336"/>
      <c r="KO21" s="336"/>
      <c r="KP21" s="336"/>
      <c r="KQ21" s="336"/>
      <c r="KR21" s="336"/>
      <c r="KS21" s="336"/>
      <c r="KT21" s="336"/>
      <c r="KU21" s="336"/>
      <c r="KV21" s="336"/>
      <c r="KW21" s="336"/>
      <c r="KX21" s="336"/>
      <c r="KY21" s="336"/>
      <c r="KZ21" s="336"/>
      <c r="LA21" s="336"/>
      <c r="LB21" s="336"/>
      <c r="LC21" s="336"/>
      <c r="LD21" s="336"/>
      <c r="LE21" s="336"/>
      <c r="LF21" s="336"/>
      <c r="LG21" s="336"/>
      <c r="LH21" s="336"/>
      <c r="LI21" s="336"/>
      <c r="LJ21" s="336"/>
      <c r="LK21" s="336"/>
      <c r="LL21" s="336"/>
      <c r="LM21" s="336"/>
      <c r="LN21" s="336"/>
      <c r="LO21" s="336"/>
      <c r="LP21" s="336"/>
      <c r="LQ21" s="336"/>
      <c r="LR21" s="336"/>
      <c r="LS21" s="336"/>
      <c r="LT21" s="336"/>
      <c r="LU21" s="336"/>
      <c r="LV21" s="336"/>
      <c r="LW21" s="336"/>
      <c r="LX21" s="336"/>
      <c r="LY21" s="336"/>
      <c r="LZ21" s="336"/>
      <c r="MA21" s="336"/>
      <c r="MB21" s="336"/>
      <c r="MC21" s="336"/>
      <c r="MD21" s="336"/>
      <c r="ME21" s="336"/>
      <c r="MF21" s="336"/>
      <c r="MG21" s="336"/>
      <c r="MH21" s="336"/>
      <c r="MI21" s="336"/>
      <c r="MJ21" s="336"/>
      <c r="MK21" s="336"/>
      <c r="ML21" s="336"/>
      <c r="MM21" s="336"/>
      <c r="MN21" s="336"/>
      <c r="MO21" s="336"/>
      <c r="MP21" s="336"/>
      <c r="MQ21" s="336"/>
      <c r="MR21" s="336"/>
      <c r="MS21" s="336"/>
      <c r="MT21" s="336"/>
      <c r="MU21" s="336"/>
      <c r="MV21" s="336"/>
      <c r="MW21" s="336"/>
      <c r="MX21" s="336"/>
      <c r="MY21" s="336"/>
      <c r="MZ21" s="336"/>
      <c r="NA21" s="336"/>
      <c r="NB21" s="336"/>
      <c r="NC21" s="336"/>
      <c r="ND21" s="336"/>
      <c r="NE21" s="336"/>
      <c r="NF21" s="336"/>
      <c r="NG21" s="336"/>
      <c r="NH21" s="336"/>
      <c r="NI21" s="336"/>
      <c r="NJ21" s="336"/>
      <c r="NK21" s="336"/>
      <c r="NL21" s="336"/>
      <c r="NM21" s="336"/>
      <c r="NN21" s="336"/>
      <c r="NO21" s="336"/>
      <c r="NP21" s="336"/>
      <c r="NQ21" s="336"/>
      <c r="NR21" s="336"/>
      <c r="NS21" s="336"/>
      <c r="NT21" s="336"/>
      <c r="NU21" s="336"/>
      <c r="NV21" s="336"/>
      <c r="NW21" s="336"/>
      <c r="NX21" s="336"/>
      <c r="NY21" s="336"/>
      <c r="NZ21" s="336"/>
      <c r="OA21" s="336"/>
      <c r="OB21" s="336"/>
      <c r="OC21" s="336"/>
      <c r="OD21" s="336"/>
      <c r="OE21" s="336"/>
      <c r="OF21" s="336"/>
      <c r="OG21" s="336"/>
      <c r="OH21" s="336"/>
      <c r="OI21" s="336"/>
      <c r="OJ21" s="336"/>
      <c r="OK21" s="336"/>
      <c r="OL21" s="336"/>
      <c r="OM21" s="336"/>
      <c r="ON21" s="336"/>
      <c r="OO21" s="336"/>
      <c r="OP21" s="336"/>
      <c r="OQ21" s="336"/>
      <c r="OR21" s="336"/>
      <c r="OS21" s="336"/>
      <c r="OT21" s="336"/>
      <c r="OU21" s="336"/>
      <c r="OV21" s="336"/>
      <c r="OW21" s="336"/>
      <c r="OX21" s="336"/>
      <c r="OY21" s="336"/>
      <c r="OZ21" s="336"/>
      <c r="PA21" s="336"/>
      <c r="PB21" s="336"/>
      <c r="PC21" s="336"/>
      <c r="PD21" s="336"/>
      <c r="PE21" s="336"/>
      <c r="PF21" s="336"/>
      <c r="PG21" s="336"/>
      <c r="PH21" s="336"/>
      <c r="PI21" s="336"/>
      <c r="PJ21" s="336"/>
      <c r="PK21" s="336"/>
      <c r="PL21" s="336"/>
      <c r="PM21" s="336"/>
      <c r="PN21" s="336"/>
      <c r="PO21" s="336"/>
      <c r="PP21" s="336"/>
      <c r="PQ21" s="336"/>
      <c r="PR21" s="336"/>
      <c r="PS21" s="336"/>
      <c r="PT21" s="336"/>
      <c r="PU21" s="336"/>
      <c r="PV21" s="336"/>
      <c r="PW21" s="336"/>
      <c r="PX21" s="336"/>
      <c r="PY21" s="336"/>
      <c r="PZ21" s="336"/>
      <c r="QA21" s="336"/>
      <c r="QB21" s="336"/>
      <c r="QC21" s="336"/>
      <c r="QD21" s="336"/>
      <c r="QE21" s="336"/>
      <c r="QF21" s="336"/>
      <c r="QG21" s="336"/>
      <c r="QH21" s="336"/>
      <c r="QI21" s="336"/>
      <c r="QJ21" s="336"/>
      <c r="QK21" s="336"/>
      <c r="QL21" s="336"/>
      <c r="QM21" s="336"/>
      <c r="QN21" s="336"/>
      <c r="QO21" s="336"/>
      <c r="QP21" s="336"/>
      <c r="QQ21" s="336"/>
      <c r="QR21" s="336"/>
      <c r="QS21" s="336"/>
      <c r="QT21" s="336"/>
      <c r="QU21" s="336"/>
      <c r="QV21" s="336"/>
      <c r="QW21" s="336"/>
      <c r="QX21" s="336"/>
      <c r="QY21" s="336"/>
      <c r="QZ21" s="336"/>
      <c r="RA21" s="336"/>
      <c r="RB21" s="336"/>
      <c r="RC21" s="336"/>
      <c r="RD21" s="336"/>
      <c r="RE21" s="336"/>
      <c r="RF21" s="336"/>
      <c r="RG21" s="336"/>
      <c r="RH21" s="336"/>
      <c r="RI21" s="336"/>
      <c r="RJ21" s="336"/>
      <c r="RK21" s="336"/>
      <c r="RL21" s="336"/>
      <c r="RM21" s="336"/>
      <c r="RN21" s="336"/>
      <c r="RO21" s="336"/>
      <c r="RP21" s="336"/>
      <c r="RQ21" s="336"/>
      <c r="RR21" s="336"/>
      <c r="RS21" s="336"/>
      <c r="RT21" s="336"/>
      <c r="RU21" s="336"/>
      <c r="RV21" s="336"/>
      <c r="RW21" s="336"/>
      <c r="RX21" s="336"/>
      <c r="RY21" s="336"/>
      <c r="RZ21" s="336"/>
      <c r="SA21" s="336"/>
      <c r="SB21" s="336"/>
      <c r="SC21" s="336"/>
      <c r="SD21" s="336"/>
      <c r="SE21" s="336"/>
      <c r="SF21" s="336"/>
      <c r="SG21" s="336"/>
      <c r="SH21" s="336"/>
      <c r="SI21" s="336"/>
      <c r="SJ21" s="336"/>
      <c r="SK21" s="336"/>
      <c r="SL21" s="336"/>
      <c r="SM21" s="336"/>
      <c r="SN21" s="336"/>
      <c r="SO21" s="336"/>
      <c r="SP21" s="336"/>
      <c r="SQ21" s="336"/>
      <c r="SR21" s="336"/>
      <c r="SS21" s="336"/>
      <c r="ST21" s="336"/>
      <c r="SU21" s="336"/>
      <c r="SV21" s="336"/>
      <c r="SW21" s="336"/>
      <c r="SX21" s="336"/>
      <c r="SY21" s="336"/>
      <c r="SZ21" s="336"/>
      <c r="TA21" s="336"/>
      <c r="TB21" s="336"/>
      <c r="TC21" s="336"/>
      <c r="TD21" s="336"/>
      <c r="TE21" s="336"/>
      <c r="TF21" s="336"/>
      <c r="TG21" s="336"/>
      <c r="TH21" s="336"/>
      <c r="TI21" s="336"/>
      <c r="TJ21" s="336"/>
      <c r="TK21" s="336"/>
      <c r="TL21" s="336"/>
      <c r="TM21" s="336"/>
      <c r="TN21" s="336"/>
      <c r="TO21" s="336"/>
      <c r="TP21" s="336"/>
      <c r="TQ21" s="336"/>
      <c r="TR21" s="336"/>
      <c r="TS21" s="336"/>
      <c r="TT21" s="336"/>
      <c r="TU21" s="336"/>
      <c r="TV21" s="336"/>
      <c r="TW21" s="336"/>
      <c r="TX21" s="336"/>
      <c r="TY21" s="336"/>
      <c r="TZ21" s="336"/>
      <c r="UA21" s="336"/>
      <c r="UB21" s="336"/>
      <c r="UC21" s="336"/>
      <c r="UD21" s="336"/>
      <c r="UE21" s="336"/>
      <c r="UF21" s="336"/>
      <c r="UG21" s="336"/>
      <c r="UH21" s="336"/>
      <c r="UI21" s="336"/>
      <c r="UJ21" s="336"/>
      <c r="UK21" s="336"/>
      <c r="UL21" s="336"/>
      <c r="UM21" s="336"/>
      <c r="UN21" s="336"/>
      <c r="UO21" s="336"/>
      <c r="UP21" s="336"/>
      <c r="UQ21" s="336"/>
      <c r="UR21" s="336"/>
      <c r="US21" s="336"/>
      <c r="UT21" s="336"/>
      <c r="UU21" s="336"/>
      <c r="UV21" s="336"/>
      <c r="UW21" s="336"/>
      <c r="UX21" s="336"/>
      <c r="UY21" s="336"/>
      <c r="UZ21" s="336"/>
      <c r="VA21" s="336"/>
      <c r="VB21" s="336"/>
      <c r="VC21" s="336"/>
      <c r="VD21" s="336"/>
      <c r="VE21" s="336"/>
      <c r="VF21" s="336"/>
      <c r="VG21" s="336"/>
      <c r="VH21" s="336"/>
      <c r="VI21" s="336"/>
      <c r="VJ21" s="336"/>
      <c r="VK21" s="336"/>
      <c r="VL21" s="336"/>
      <c r="VM21" s="336"/>
      <c r="VN21" s="336"/>
      <c r="VO21" s="336"/>
      <c r="VP21" s="336"/>
      <c r="VQ21" s="336"/>
      <c r="VR21" s="336"/>
      <c r="VS21" s="336"/>
      <c r="VT21" s="336"/>
      <c r="VU21" s="336"/>
      <c r="VV21" s="336"/>
      <c r="VW21" s="336"/>
      <c r="VX21" s="336"/>
      <c r="VY21" s="336"/>
      <c r="VZ21" s="336"/>
      <c r="WA21" s="336"/>
      <c r="WB21" s="336"/>
      <c r="WC21" s="336"/>
      <c r="WD21" s="336"/>
      <c r="WE21" s="336"/>
      <c r="WF21" s="336"/>
      <c r="WG21" s="336"/>
      <c r="WH21" s="336"/>
      <c r="WI21" s="336"/>
      <c r="WJ21" s="336"/>
      <c r="WK21" s="336"/>
      <c r="WL21" s="336"/>
      <c r="WM21" s="336"/>
      <c r="WN21" s="336"/>
      <c r="WO21" s="336"/>
      <c r="WP21" s="336"/>
      <c r="WQ21" s="336"/>
      <c r="WR21" s="336"/>
      <c r="WS21" s="336"/>
      <c r="WT21" s="336"/>
      <c r="WU21" s="336"/>
      <c r="WV21" s="336"/>
      <c r="WW21" s="336"/>
      <c r="WX21" s="336"/>
      <c r="WY21" s="336"/>
      <c r="WZ21" s="336"/>
      <c r="XA21" s="336"/>
      <c r="XB21" s="336"/>
      <c r="XC21" s="336"/>
      <c r="XD21" s="336"/>
      <c r="XE21" s="336"/>
      <c r="XF21" s="336"/>
      <c r="XG21" s="336"/>
      <c r="XH21" s="336"/>
      <c r="XI21" s="336"/>
      <c r="XJ21" s="336"/>
      <c r="XK21" s="336"/>
      <c r="XL21" s="336"/>
      <c r="XM21" s="336"/>
      <c r="XN21" s="336"/>
      <c r="XO21" s="336"/>
      <c r="XP21" s="336"/>
      <c r="XQ21" s="336"/>
      <c r="XR21" s="336"/>
      <c r="XS21" s="336"/>
      <c r="XT21" s="336"/>
      <c r="XU21" s="336"/>
      <c r="XV21" s="336"/>
      <c r="XW21" s="336"/>
      <c r="XX21" s="336"/>
      <c r="XY21" s="336"/>
      <c r="XZ21" s="336"/>
      <c r="YA21" s="336"/>
      <c r="YB21" s="336"/>
      <c r="YC21" s="336"/>
      <c r="YD21" s="336"/>
      <c r="YE21" s="336"/>
      <c r="YF21" s="336"/>
      <c r="YG21" s="336"/>
      <c r="YH21" s="336"/>
      <c r="YI21" s="336"/>
      <c r="YJ21" s="336"/>
      <c r="YK21" s="336"/>
      <c r="YL21" s="336"/>
      <c r="YM21" s="336"/>
      <c r="YN21" s="336"/>
      <c r="YO21" s="336"/>
      <c r="YP21" s="336"/>
      <c r="YQ21" s="336"/>
      <c r="YR21" s="336"/>
      <c r="YS21" s="336"/>
      <c r="YT21" s="336"/>
      <c r="YU21" s="336"/>
      <c r="YV21" s="336"/>
      <c r="YW21" s="336"/>
      <c r="YX21" s="336"/>
      <c r="YY21" s="336"/>
      <c r="YZ21" s="336"/>
      <c r="ZA21" s="336"/>
      <c r="ZB21" s="336"/>
      <c r="ZC21" s="336"/>
      <c r="ZD21" s="336"/>
      <c r="ZE21" s="336"/>
      <c r="ZF21" s="336"/>
      <c r="ZG21" s="336"/>
      <c r="ZH21" s="336"/>
      <c r="ZI21" s="336"/>
      <c r="ZJ21" s="336"/>
      <c r="ZK21" s="336"/>
      <c r="ZL21" s="336"/>
      <c r="ZM21" s="336"/>
      <c r="ZN21" s="336"/>
      <c r="ZO21" s="336"/>
      <c r="ZP21" s="336"/>
      <c r="ZQ21" s="336"/>
      <c r="ZR21" s="336"/>
      <c r="ZS21" s="336"/>
      <c r="ZT21" s="336"/>
      <c r="ZU21" s="336"/>
      <c r="ZV21" s="336"/>
      <c r="ZW21" s="336"/>
      <c r="ZX21" s="336"/>
      <c r="ZY21" s="336"/>
      <c r="ZZ21" s="336"/>
      <c r="AAA21" s="336"/>
      <c r="AAB21" s="336"/>
      <c r="AAC21" s="336"/>
      <c r="AAD21" s="336"/>
      <c r="AAE21" s="336"/>
      <c r="AAF21" s="336"/>
      <c r="AAG21" s="336"/>
      <c r="AAH21" s="336"/>
      <c r="AAI21" s="336"/>
      <c r="AAJ21" s="336"/>
      <c r="AAK21" s="336"/>
      <c r="AAL21" s="336"/>
      <c r="AAM21" s="336"/>
      <c r="AAN21" s="336"/>
      <c r="AAO21" s="336"/>
      <c r="AAP21" s="336"/>
      <c r="AAQ21" s="336"/>
      <c r="AAR21" s="336"/>
      <c r="AAS21" s="336"/>
      <c r="AAT21" s="336"/>
      <c r="AAU21" s="336"/>
      <c r="AAV21" s="336"/>
      <c r="AAW21" s="336"/>
      <c r="AAX21" s="336"/>
      <c r="AAY21" s="336"/>
      <c r="AAZ21" s="336"/>
      <c r="ABA21" s="336"/>
      <c r="ABB21" s="336"/>
      <c r="ABC21" s="336"/>
      <c r="ABD21" s="336"/>
      <c r="ABE21" s="336"/>
      <c r="ABF21" s="336"/>
      <c r="ABG21" s="336"/>
      <c r="ABH21" s="336"/>
      <c r="ABI21" s="336"/>
      <c r="ABJ21" s="336"/>
      <c r="ABK21" s="336"/>
      <c r="ABL21" s="336"/>
      <c r="ABM21" s="336"/>
      <c r="ABN21" s="336"/>
      <c r="ABO21" s="336"/>
      <c r="ABP21" s="336"/>
      <c r="ABQ21" s="336"/>
      <c r="ABR21" s="336"/>
      <c r="ABS21" s="336"/>
      <c r="ABT21" s="336"/>
      <c r="ABU21" s="336"/>
      <c r="ABV21" s="336"/>
      <c r="ABW21" s="336"/>
      <c r="ABX21" s="336"/>
      <c r="ABY21" s="336"/>
      <c r="ABZ21" s="336"/>
      <c r="ACA21" s="336"/>
      <c r="ACB21" s="336"/>
      <c r="ACC21" s="336"/>
      <c r="ACD21" s="336"/>
      <c r="ACE21" s="336"/>
      <c r="ACF21" s="336"/>
      <c r="ACG21" s="336"/>
      <c r="ACH21" s="336"/>
      <c r="ACI21" s="336"/>
      <c r="ACJ21" s="336"/>
      <c r="ACK21" s="336"/>
      <c r="ACL21" s="336"/>
      <c r="ACM21" s="336"/>
      <c r="ACN21" s="336"/>
      <c r="ACO21" s="336"/>
      <c r="ACP21" s="336"/>
      <c r="ACQ21" s="336"/>
      <c r="ACR21" s="336"/>
      <c r="ACS21" s="336"/>
      <c r="ACT21" s="336"/>
      <c r="ACU21" s="336"/>
      <c r="ACV21" s="336"/>
      <c r="ACW21" s="336"/>
      <c r="ACX21" s="336"/>
      <c r="ACY21" s="336"/>
      <c r="ACZ21" s="336"/>
      <c r="ADA21" s="336"/>
      <c r="ADB21" s="336"/>
      <c r="ADC21" s="336"/>
      <c r="ADD21" s="336"/>
      <c r="ADE21" s="336"/>
      <c r="ADF21" s="336"/>
      <c r="ADG21" s="336"/>
      <c r="ADH21" s="336"/>
      <c r="ADI21" s="336"/>
      <c r="ADJ21" s="336"/>
      <c r="ADK21" s="336"/>
      <c r="ADL21" s="336"/>
      <c r="ADM21" s="336"/>
      <c r="ADN21" s="336"/>
      <c r="ADO21" s="336"/>
      <c r="ADP21" s="336"/>
      <c r="ADQ21" s="336"/>
      <c r="ADR21" s="336"/>
      <c r="ADS21" s="336"/>
      <c r="ADT21" s="336"/>
      <c r="ADU21" s="336"/>
      <c r="ADV21" s="336"/>
      <c r="ADW21" s="336"/>
      <c r="ADX21" s="336"/>
      <c r="ADY21" s="336"/>
      <c r="ADZ21" s="336"/>
      <c r="AEA21" s="336"/>
      <c r="AEB21" s="336"/>
      <c r="AEC21" s="336"/>
      <c r="AED21" s="336"/>
      <c r="AEE21" s="336"/>
      <c r="AEF21" s="336"/>
      <c r="AEG21" s="336"/>
      <c r="AEH21" s="336"/>
      <c r="AEI21" s="336"/>
      <c r="AEJ21" s="336"/>
      <c r="AEK21" s="336"/>
      <c r="AEL21" s="336"/>
      <c r="AEM21" s="336"/>
      <c r="AEN21" s="336"/>
      <c r="AEO21" s="336"/>
      <c r="AEP21" s="336"/>
      <c r="AEQ21" s="336"/>
      <c r="AER21" s="336"/>
      <c r="AES21" s="336"/>
      <c r="AET21" s="336"/>
      <c r="AEU21" s="336"/>
      <c r="AEV21" s="336"/>
      <c r="AEW21" s="336"/>
      <c r="AEX21" s="336"/>
      <c r="AEY21" s="336"/>
      <c r="AEZ21" s="336"/>
      <c r="AFA21" s="336"/>
      <c r="AFB21" s="336"/>
      <c r="AFC21" s="336"/>
      <c r="AFD21" s="336"/>
      <c r="AFE21" s="336"/>
      <c r="AFF21" s="336"/>
      <c r="AFG21" s="336"/>
      <c r="AFH21" s="336"/>
      <c r="AFI21" s="336"/>
      <c r="AFJ21" s="336"/>
      <c r="AFK21" s="336"/>
      <c r="AFL21" s="336"/>
      <c r="AFM21" s="336"/>
      <c r="AFN21" s="336"/>
      <c r="AFO21" s="336"/>
      <c r="AFP21" s="336"/>
      <c r="AFQ21" s="336"/>
      <c r="AFR21" s="336"/>
      <c r="AFS21" s="336"/>
      <c r="AFT21" s="336"/>
      <c r="AFU21" s="336"/>
      <c r="AFV21" s="336"/>
      <c r="AFW21" s="336"/>
      <c r="AFX21" s="336"/>
      <c r="AFY21" s="336"/>
      <c r="AFZ21" s="336"/>
      <c r="AGA21" s="336"/>
      <c r="AGB21" s="336"/>
      <c r="AGC21" s="336"/>
      <c r="AGD21" s="336"/>
      <c r="AGE21" s="336"/>
      <c r="AGF21" s="336"/>
      <c r="AGG21" s="336"/>
      <c r="AGH21" s="336"/>
      <c r="AGI21" s="336"/>
      <c r="AGJ21" s="336"/>
      <c r="AGK21" s="336"/>
      <c r="AGL21" s="336"/>
      <c r="AGM21" s="336"/>
      <c r="AGN21" s="336"/>
      <c r="AGO21" s="336"/>
      <c r="AGP21" s="336"/>
      <c r="AGQ21" s="336"/>
      <c r="AGR21" s="336"/>
      <c r="AGS21" s="336"/>
      <c r="AGT21" s="336"/>
      <c r="AGU21" s="336"/>
      <c r="AGV21" s="336"/>
      <c r="AGW21" s="336"/>
      <c r="AGX21" s="336"/>
      <c r="AGY21" s="336"/>
      <c r="AGZ21" s="336"/>
      <c r="AHA21" s="336"/>
      <c r="AHB21" s="336"/>
      <c r="AHC21" s="336"/>
      <c r="AHD21" s="336"/>
      <c r="AHE21" s="336"/>
      <c r="AHF21" s="336"/>
      <c r="AHG21" s="336"/>
      <c r="AHH21" s="336"/>
      <c r="AHI21" s="336"/>
      <c r="AHJ21" s="336"/>
      <c r="AHK21" s="336"/>
      <c r="AHL21" s="336"/>
      <c r="AHM21" s="336"/>
      <c r="AHN21" s="336"/>
      <c r="AHO21" s="336"/>
      <c r="AHP21" s="336"/>
      <c r="AHQ21" s="336"/>
      <c r="AHR21" s="336"/>
      <c r="AHS21" s="336"/>
      <c r="AHT21" s="336"/>
      <c r="AHU21" s="336"/>
      <c r="AHV21" s="336"/>
      <c r="AHW21" s="336"/>
      <c r="AHX21" s="336"/>
      <c r="AHY21" s="336"/>
      <c r="AHZ21" s="336"/>
      <c r="AIA21" s="336"/>
      <c r="AIB21" s="336"/>
      <c r="AIC21" s="336"/>
      <c r="AID21" s="336"/>
      <c r="AIE21" s="336"/>
      <c r="AIF21" s="336"/>
      <c r="AIG21" s="336"/>
      <c r="AIH21" s="336"/>
      <c r="AII21" s="336"/>
      <c r="AIJ21" s="336"/>
      <c r="AIK21" s="336"/>
      <c r="AIL21" s="336"/>
      <c r="AIM21" s="336"/>
      <c r="AIN21" s="336"/>
      <c r="AIO21" s="336"/>
      <c r="AIP21" s="336"/>
      <c r="AIQ21" s="336"/>
      <c r="AIR21" s="336"/>
      <c r="AIS21" s="336"/>
      <c r="AIT21" s="336"/>
      <c r="AIU21" s="336"/>
      <c r="AIV21" s="336"/>
      <c r="AIW21" s="336"/>
      <c r="AIX21" s="336"/>
      <c r="AIY21" s="336"/>
      <c r="AIZ21" s="336"/>
      <c r="AJA21" s="336"/>
      <c r="AJB21" s="336"/>
      <c r="AJC21" s="336"/>
      <c r="AJD21" s="336"/>
      <c r="AJE21" s="336"/>
      <c r="AJF21" s="336"/>
      <c r="AJG21" s="336"/>
      <c r="AJH21" s="336"/>
      <c r="AJI21" s="336"/>
      <c r="AJJ21" s="336"/>
      <c r="AJK21" s="336"/>
      <c r="AJL21" s="336"/>
      <c r="AJM21" s="336"/>
      <c r="AJN21" s="336"/>
      <c r="AJO21" s="336"/>
      <c r="AJP21" s="336"/>
      <c r="AJQ21" s="336"/>
      <c r="AJR21" s="336"/>
      <c r="AJS21" s="336"/>
      <c r="AJT21" s="336"/>
      <c r="AJU21" s="336"/>
      <c r="AJV21" s="336"/>
      <c r="AJW21" s="336"/>
      <c r="AJX21" s="336"/>
      <c r="AJY21" s="336"/>
      <c r="AJZ21" s="336"/>
      <c r="AKA21" s="336"/>
      <c r="AKB21" s="336"/>
      <c r="AKC21" s="336"/>
      <c r="AKD21" s="336"/>
      <c r="AKE21" s="336"/>
      <c r="AKF21" s="336"/>
      <c r="AKG21" s="336"/>
      <c r="AKH21" s="336"/>
      <c r="AKI21" s="336"/>
      <c r="AKJ21" s="336"/>
      <c r="AKK21" s="336"/>
      <c r="AKL21" s="336"/>
      <c r="AKM21" s="336"/>
      <c r="AKN21" s="336"/>
      <c r="AKO21" s="336"/>
      <c r="AKP21" s="336"/>
      <c r="AKQ21" s="336"/>
      <c r="AKR21" s="336"/>
      <c r="AKS21" s="336"/>
      <c r="AKT21" s="336"/>
      <c r="AKU21" s="336"/>
      <c r="AKV21" s="336"/>
      <c r="AKW21" s="336"/>
      <c r="AKX21" s="336"/>
      <c r="AKY21" s="336"/>
      <c r="AKZ21" s="336"/>
      <c r="ALA21" s="336"/>
      <c r="ALB21" s="336"/>
      <c r="ALC21" s="336"/>
      <c r="ALD21" s="336"/>
      <c r="ALE21" s="336"/>
      <c r="ALF21" s="336"/>
      <c r="ALG21" s="336"/>
      <c r="ALH21" s="336"/>
      <c r="ALI21" s="336"/>
      <c r="ALJ21" s="336"/>
      <c r="ALK21" s="336"/>
      <c r="ALL21" s="336"/>
      <c r="ALM21" s="336"/>
      <c r="ALN21" s="336"/>
      <c r="ALO21" s="336"/>
      <c r="ALP21" s="336"/>
      <c r="ALQ21" s="336"/>
      <c r="ALR21" s="336"/>
      <c r="ALS21" s="336"/>
      <c r="ALT21" s="336"/>
      <c r="ALU21" s="336"/>
      <c r="ALV21" s="336"/>
      <c r="ALW21" s="336"/>
      <c r="ALX21" s="336"/>
      <c r="ALY21" s="336"/>
      <c r="ALZ21" s="336"/>
      <c r="AMA21" s="336"/>
      <c r="AMB21" s="336"/>
      <c r="AMC21" s="336"/>
      <c r="AMD21" s="336"/>
      <c r="AME21" s="336"/>
      <c r="AMF21" s="336"/>
      <c r="AMG21" s="336"/>
      <c r="AMH21" s="336"/>
      <c r="AMI21" s="336"/>
      <c r="AMJ21" s="336"/>
      <c r="AMK21" s="336"/>
      <c r="AML21" s="336"/>
      <c r="AMM21" s="336"/>
      <c r="AMN21" s="336"/>
      <c r="AMO21" s="336"/>
      <c r="AMP21" s="336"/>
      <c r="AMQ21" s="336"/>
      <c r="AMR21" s="336"/>
      <c r="AMS21" s="336"/>
      <c r="AMT21" s="336"/>
      <c r="AMU21" s="336"/>
      <c r="AMV21" s="336"/>
      <c r="AMW21" s="336"/>
      <c r="AMX21" s="336"/>
      <c r="AMY21" s="336"/>
      <c r="AMZ21" s="336"/>
      <c r="ANA21" s="336"/>
      <c r="ANB21" s="336"/>
      <c r="ANC21" s="336"/>
      <c r="AND21" s="336"/>
      <c r="ANE21" s="336"/>
      <c r="ANF21" s="336"/>
      <c r="ANG21" s="336"/>
      <c r="ANH21" s="336"/>
      <c r="ANI21" s="336"/>
      <c r="ANJ21" s="336"/>
      <c r="ANK21" s="336"/>
      <c r="ANL21" s="336"/>
      <c r="ANM21" s="336"/>
      <c r="ANN21" s="336"/>
      <c r="ANO21" s="336"/>
      <c r="ANP21" s="336"/>
      <c r="ANQ21" s="336"/>
      <c r="ANR21" s="336"/>
      <c r="ANS21" s="336"/>
      <c r="ANT21" s="336"/>
      <c r="ANU21" s="336"/>
      <c r="ANV21" s="336"/>
      <c r="ANW21" s="336"/>
      <c r="ANX21" s="336"/>
      <c r="ANY21" s="336"/>
      <c r="ANZ21" s="336"/>
      <c r="AOA21" s="336"/>
      <c r="AOB21" s="336"/>
      <c r="AOC21" s="336"/>
      <c r="AOD21" s="336"/>
      <c r="AOE21" s="336"/>
      <c r="AOF21" s="336"/>
      <c r="AOG21" s="336"/>
      <c r="AOH21" s="336"/>
      <c r="AOI21" s="336"/>
      <c r="AOJ21" s="336"/>
      <c r="AOK21" s="336"/>
      <c r="AOL21" s="336"/>
      <c r="AOM21" s="336"/>
      <c r="AON21" s="336"/>
      <c r="AOO21" s="336"/>
      <c r="AOP21" s="336"/>
      <c r="AOQ21" s="336"/>
      <c r="AOR21" s="336"/>
      <c r="AOS21" s="336"/>
      <c r="AOT21" s="336"/>
      <c r="AOU21" s="336"/>
      <c r="AOV21" s="336"/>
      <c r="AOW21" s="336"/>
      <c r="AOX21" s="336"/>
      <c r="AOY21" s="336"/>
      <c r="AOZ21" s="336"/>
      <c r="APA21" s="336"/>
      <c r="APB21" s="336"/>
      <c r="APC21" s="336"/>
      <c r="APD21" s="336"/>
      <c r="APE21" s="336"/>
      <c r="APF21" s="336"/>
      <c r="APG21" s="336"/>
      <c r="APH21" s="336"/>
      <c r="API21" s="336"/>
      <c r="APJ21" s="336"/>
      <c r="APK21" s="336"/>
      <c r="APL21" s="336"/>
      <c r="APM21" s="336"/>
      <c r="APN21" s="336"/>
      <c r="APO21" s="336"/>
      <c r="APP21" s="336"/>
      <c r="APQ21" s="336"/>
      <c r="APR21" s="336"/>
      <c r="APS21" s="336"/>
      <c r="APT21" s="336"/>
      <c r="APU21" s="336"/>
      <c r="APV21" s="336"/>
      <c r="APW21" s="336"/>
      <c r="APX21" s="336"/>
      <c r="APY21" s="336"/>
      <c r="APZ21" s="336"/>
      <c r="AQA21" s="336"/>
      <c r="AQB21" s="336"/>
      <c r="AQC21" s="336"/>
      <c r="AQD21" s="336"/>
      <c r="AQE21" s="336"/>
      <c r="AQF21" s="336"/>
      <c r="AQG21" s="336"/>
      <c r="AQH21" s="336"/>
      <c r="AQI21" s="336"/>
      <c r="AQJ21" s="336"/>
      <c r="AQK21" s="336"/>
      <c r="AQL21" s="336"/>
      <c r="AQM21" s="336"/>
      <c r="AQN21" s="336"/>
      <c r="AQO21" s="336"/>
      <c r="AQP21" s="336"/>
      <c r="AQQ21" s="336"/>
      <c r="AQR21" s="336"/>
      <c r="AQS21" s="336"/>
      <c r="AQT21" s="336"/>
      <c r="AQU21" s="336"/>
      <c r="AQV21" s="336"/>
      <c r="AQW21" s="336"/>
      <c r="AQX21" s="336"/>
      <c r="AQY21" s="336"/>
      <c r="AQZ21" s="336"/>
      <c r="ARA21" s="336"/>
      <c r="ARB21" s="336"/>
      <c r="ARC21" s="336"/>
      <c r="ARD21" s="336"/>
      <c r="ARE21" s="336"/>
      <c r="ARF21" s="336"/>
      <c r="ARG21" s="336"/>
      <c r="ARH21" s="336"/>
      <c r="ARI21" s="336"/>
      <c r="ARJ21" s="336"/>
      <c r="ARK21" s="336"/>
      <c r="ARL21" s="336"/>
      <c r="ARM21" s="336"/>
      <c r="ARN21" s="336"/>
      <c r="ARO21" s="336"/>
      <c r="ARP21" s="336"/>
      <c r="ARQ21" s="336"/>
      <c r="ARR21" s="336"/>
      <c r="ARS21" s="336"/>
      <c r="ART21" s="336"/>
      <c r="ARU21" s="336"/>
      <c r="ARV21" s="336"/>
      <c r="ARW21" s="336"/>
      <c r="ARX21" s="336"/>
      <c r="ARY21" s="336"/>
      <c r="ARZ21" s="336"/>
      <c r="ASA21" s="336"/>
      <c r="ASB21" s="336"/>
      <c r="ASC21" s="336"/>
      <c r="ASD21" s="336"/>
      <c r="ASE21" s="336"/>
      <c r="ASF21" s="336"/>
      <c r="ASG21" s="336"/>
      <c r="ASH21" s="336"/>
      <c r="ASI21" s="336"/>
      <c r="ASJ21" s="336"/>
      <c r="ASK21" s="336"/>
      <c r="ASL21" s="336"/>
      <c r="ASM21" s="336"/>
      <c r="ASN21" s="336"/>
      <c r="ASO21" s="336"/>
      <c r="ASP21" s="336"/>
      <c r="ASQ21" s="336"/>
      <c r="ASR21" s="336"/>
      <c r="ASS21" s="336"/>
      <c r="AST21" s="336"/>
      <c r="ASU21" s="336"/>
      <c r="ASV21" s="336"/>
      <c r="ASW21" s="336"/>
      <c r="ASX21" s="336"/>
      <c r="ASY21" s="336"/>
      <c r="ASZ21" s="336"/>
      <c r="ATA21" s="336"/>
      <c r="ATB21" s="336"/>
      <c r="ATC21" s="336"/>
      <c r="ATD21" s="336"/>
      <c r="ATE21" s="336"/>
      <c r="ATF21" s="336"/>
      <c r="ATG21" s="336"/>
      <c r="ATH21" s="336"/>
      <c r="ATI21" s="336"/>
      <c r="ATJ21" s="336"/>
      <c r="ATK21" s="336"/>
      <c r="ATL21" s="336"/>
      <c r="ATM21" s="336"/>
      <c r="ATN21" s="336"/>
      <c r="ATO21" s="336"/>
      <c r="ATP21" s="336"/>
      <c r="ATQ21" s="336"/>
      <c r="ATR21" s="336"/>
      <c r="ATS21" s="336"/>
      <c r="ATT21" s="336"/>
      <c r="ATU21" s="336"/>
      <c r="ATV21" s="336"/>
      <c r="ATW21" s="336"/>
      <c r="ATX21" s="336"/>
      <c r="ATY21" s="336"/>
      <c r="ATZ21" s="336"/>
      <c r="AUA21" s="336"/>
      <c r="AUB21" s="336"/>
      <c r="AUC21" s="336"/>
      <c r="AUD21" s="336"/>
      <c r="AUE21" s="336"/>
      <c r="AUF21" s="336"/>
      <c r="AUG21" s="336"/>
      <c r="AUH21" s="336"/>
      <c r="AUI21" s="336"/>
      <c r="AUJ21" s="336"/>
      <c r="AUK21" s="336"/>
      <c r="AUL21" s="336"/>
      <c r="AUM21" s="336"/>
      <c r="AUN21" s="336"/>
      <c r="AUO21" s="336"/>
      <c r="AUP21" s="336"/>
      <c r="AUQ21" s="336"/>
      <c r="AUR21" s="336"/>
      <c r="AUS21" s="336"/>
      <c r="AUT21" s="336"/>
      <c r="AUU21" s="336"/>
      <c r="AUV21" s="336"/>
      <c r="AUW21" s="336"/>
      <c r="AUX21" s="336"/>
      <c r="AUY21" s="336"/>
      <c r="AUZ21" s="336"/>
      <c r="AVA21" s="336"/>
      <c r="AVB21" s="336"/>
      <c r="AVC21" s="336"/>
      <c r="AVD21" s="336"/>
      <c r="AVE21" s="336"/>
      <c r="AVF21" s="336"/>
      <c r="AVG21" s="336"/>
      <c r="AVH21" s="336"/>
      <c r="AVI21" s="336"/>
      <c r="AVJ21" s="336"/>
      <c r="AVK21" s="336"/>
      <c r="AVL21" s="336"/>
      <c r="AVM21" s="336"/>
      <c r="AVN21" s="336"/>
      <c r="AVO21" s="336"/>
      <c r="AVP21" s="336"/>
      <c r="AVQ21" s="336"/>
      <c r="AVR21" s="336"/>
      <c r="AVS21" s="336"/>
      <c r="AVT21" s="336"/>
      <c r="AVU21" s="336"/>
      <c r="AVV21" s="336"/>
      <c r="AVW21" s="336"/>
      <c r="AVX21" s="336"/>
      <c r="AVY21" s="336"/>
      <c r="AVZ21" s="336"/>
      <c r="AWA21" s="336"/>
      <c r="AWB21" s="336"/>
      <c r="AWC21" s="336"/>
      <c r="AWD21" s="336"/>
      <c r="AWE21" s="336"/>
      <c r="AWF21" s="336"/>
      <c r="AWG21" s="336"/>
      <c r="AWH21" s="336"/>
      <c r="AWI21" s="336"/>
      <c r="AWJ21" s="336"/>
      <c r="AWK21" s="336"/>
      <c r="AWL21" s="336"/>
      <c r="AWM21" s="336"/>
      <c r="AWN21" s="336"/>
      <c r="AWO21" s="336"/>
      <c r="AWP21" s="336"/>
      <c r="AWQ21" s="336"/>
      <c r="AWR21" s="336"/>
      <c r="AWS21" s="336"/>
      <c r="AWT21" s="336"/>
      <c r="AWU21" s="336"/>
      <c r="AWV21" s="336"/>
      <c r="AWW21" s="336"/>
      <c r="AWX21" s="336"/>
      <c r="AWY21" s="336"/>
      <c r="AWZ21" s="336"/>
      <c r="AXA21" s="336"/>
      <c r="AXB21" s="336"/>
      <c r="AXC21" s="336"/>
      <c r="AXD21" s="336"/>
      <c r="AXE21" s="336"/>
      <c r="AXF21" s="336"/>
      <c r="AXG21" s="336"/>
      <c r="AXH21" s="336"/>
      <c r="AXI21" s="336"/>
      <c r="AXJ21" s="336"/>
      <c r="AXK21" s="336"/>
      <c r="AXL21" s="336"/>
      <c r="AXM21" s="336"/>
      <c r="AXN21" s="336"/>
      <c r="AXO21" s="336"/>
      <c r="AXP21" s="336"/>
      <c r="AXQ21" s="336"/>
      <c r="AXR21" s="336"/>
      <c r="AXS21" s="336"/>
      <c r="AXT21" s="336"/>
      <c r="AXU21" s="336"/>
      <c r="AXV21" s="336"/>
      <c r="AXW21" s="336"/>
      <c r="AXX21" s="336"/>
      <c r="AXY21" s="336"/>
      <c r="AXZ21" s="336"/>
      <c r="AYA21" s="336"/>
      <c r="AYB21" s="336"/>
      <c r="AYC21" s="336"/>
      <c r="AYD21" s="336"/>
      <c r="AYE21" s="336"/>
      <c r="AYF21" s="336"/>
      <c r="AYG21" s="336"/>
      <c r="AYH21" s="336"/>
      <c r="AYI21" s="336"/>
      <c r="AYJ21" s="336"/>
      <c r="AYK21" s="336"/>
      <c r="AYL21" s="336"/>
      <c r="AYM21" s="336"/>
      <c r="AYN21" s="336"/>
      <c r="AYO21" s="336"/>
      <c r="AYP21" s="336"/>
      <c r="AYQ21" s="336"/>
      <c r="AYR21" s="336"/>
      <c r="AYS21" s="336"/>
      <c r="AYT21" s="336"/>
      <c r="AYU21" s="336"/>
      <c r="AYV21" s="336"/>
      <c r="AYW21" s="336"/>
      <c r="AYX21" s="336"/>
      <c r="AYY21" s="336"/>
      <c r="AYZ21" s="336"/>
      <c r="AZA21" s="336"/>
      <c r="AZB21" s="336"/>
      <c r="AZC21" s="336"/>
      <c r="AZD21" s="336"/>
      <c r="AZE21" s="336"/>
      <c r="AZF21" s="336"/>
      <c r="AZG21" s="336"/>
      <c r="AZH21" s="336"/>
      <c r="AZI21" s="336"/>
      <c r="AZJ21" s="336"/>
      <c r="AZK21" s="336"/>
      <c r="AZL21" s="336"/>
      <c r="AZM21" s="336"/>
      <c r="AZN21" s="336"/>
      <c r="AZO21" s="336"/>
      <c r="AZP21" s="336"/>
      <c r="AZQ21" s="336"/>
      <c r="AZR21" s="336"/>
      <c r="AZS21" s="336"/>
      <c r="AZT21" s="336"/>
      <c r="AZU21" s="336"/>
      <c r="AZV21" s="336"/>
      <c r="AZW21" s="336"/>
      <c r="AZX21" s="336"/>
      <c r="AZY21" s="336"/>
      <c r="AZZ21" s="336"/>
      <c r="BAA21" s="336"/>
      <c r="BAB21" s="336"/>
      <c r="BAC21" s="336"/>
      <c r="BAD21" s="336"/>
      <c r="BAE21" s="336"/>
      <c r="BAF21" s="336"/>
      <c r="BAG21" s="336"/>
      <c r="BAH21" s="336"/>
      <c r="BAI21" s="336"/>
      <c r="BAJ21" s="336"/>
      <c r="BAK21" s="336"/>
      <c r="BAL21" s="336"/>
      <c r="BAM21" s="336"/>
      <c r="BAN21" s="336"/>
      <c r="BAO21" s="336"/>
      <c r="BAP21" s="336"/>
      <c r="BAQ21" s="336"/>
      <c r="BAR21" s="336"/>
      <c r="BAS21" s="336"/>
      <c r="BAT21" s="336"/>
      <c r="BAU21" s="336"/>
      <c r="BAV21" s="336"/>
      <c r="BAW21" s="336"/>
      <c r="BAX21" s="336"/>
      <c r="BAY21" s="336"/>
      <c r="BAZ21" s="336"/>
      <c r="BBA21" s="336"/>
      <c r="BBB21" s="336"/>
      <c r="BBC21" s="336"/>
      <c r="BBD21" s="336"/>
      <c r="BBE21" s="336"/>
      <c r="BBF21" s="336"/>
      <c r="BBG21" s="336"/>
      <c r="BBH21" s="336"/>
      <c r="BBI21" s="336"/>
      <c r="BBJ21" s="336"/>
      <c r="BBK21" s="336"/>
      <c r="BBL21" s="336"/>
      <c r="BBM21" s="336"/>
      <c r="BBN21" s="336"/>
      <c r="BBO21" s="336"/>
      <c r="BBP21" s="336"/>
      <c r="BBQ21" s="336"/>
      <c r="BBR21" s="336"/>
      <c r="BBS21" s="336"/>
      <c r="BBT21" s="336"/>
      <c r="BBU21" s="336"/>
      <c r="BBV21" s="336"/>
      <c r="BBW21" s="336"/>
      <c r="BBX21" s="336"/>
      <c r="BBY21" s="336"/>
      <c r="BBZ21" s="336"/>
      <c r="BCA21" s="336"/>
      <c r="BCB21" s="336"/>
      <c r="BCC21" s="336"/>
      <c r="BCD21" s="336"/>
      <c r="BCE21" s="336"/>
      <c r="BCF21" s="336"/>
      <c r="BCG21" s="336"/>
      <c r="BCH21" s="336"/>
      <c r="BCI21" s="336"/>
      <c r="BCJ21" s="336"/>
      <c r="BCK21" s="336"/>
      <c r="BCL21" s="336"/>
      <c r="BCM21" s="336"/>
      <c r="BCN21" s="336"/>
      <c r="BCO21" s="336"/>
      <c r="BCP21" s="336"/>
      <c r="BCQ21" s="336"/>
      <c r="BCR21" s="336"/>
      <c r="BCS21" s="336"/>
      <c r="BCT21" s="336"/>
      <c r="BCU21" s="336"/>
      <c r="BCV21" s="336"/>
      <c r="BCW21" s="336"/>
      <c r="BCX21" s="336"/>
      <c r="BCY21" s="336"/>
      <c r="BCZ21" s="336"/>
      <c r="BDA21" s="336"/>
      <c r="BDB21" s="336"/>
      <c r="BDC21" s="336"/>
      <c r="BDD21" s="336"/>
      <c r="BDE21" s="336"/>
      <c r="BDF21" s="336"/>
      <c r="BDG21" s="336"/>
      <c r="BDH21" s="336"/>
      <c r="BDI21" s="336"/>
      <c r="BDJ21" s="336"/>
      <c r="BDK21" s="336"/>
      <c r="BDL21" s="336"/>
      <c r="BDM21" s="336"/>
      <c r="BDN21" s="336"/>
      <c r="BDO21" s="336"/>
      <c r="BDP21" s="336"/>
      <c r="BDQ21" s="336"/>
      <c r="BDR21" s="336"/>
      <c r="BDS21" s="336"/>
      <c r="BDT21" s="336"/>
      <c r="BDU21" s="336"/>
      <c r="BDV21" s="336"/>
      <c r="BDW21" s="336"/>
      <c r="BDX21" s="336"/>
      <c r="BDY21" s="336"/>
      <c r="BDZ21" s="336"/>
      <c r="BEA21" s="336"/>
      <c r="BEB21" s="336"/>
      <c r="BEC21" s="336"/>
      <c r="BED21" s="336"/>
      <c r="BEE21" s="336"/>
      <c r="BEF21" s="336"/>
      <c r="BEG21" s="336"/>
      <c r="BEH21" s="336"/>
      <c r="BEI21" s="336"/>
      <c r="BEJ21" s="336"/>
      <c r="BEK21" s="336"/>
      <c r="BEL21" s="336"/>
      <c r="BEM21" s="336"/>
      <c r="BEN21" s="336"/>
      <c r="BEO21" s="336"/>
      <c r="BEP21" s="336"/>
      <c r="BEQ21" s="336"/>
      <c r="BER21" s="336"/>
      <c r="BES21" s="336"/>
      <c r="BET21" s="336"/>
      <c r="BEU21" s="336"/>
      <c r="BEV21" s="336"/>
      <c r="BEW21" s="336"/>
      <c r="BEX21" s="336"/>
      <c r="BEY21" s="336"/>
      <c r="BEZ21" s="336"/>
      <c r="BFA21" s="336"/>
      <c r="BFB21" s="336"/>
      <c r="BFC21" s="336"/>
      <c r="BFD21" s="336"/>
      <c r="BFE21" s="336"/>
      <c r="BFF21" s="336"/>
      <c r="BFG21" s="336"/>
      <c r="BFH21" s="336"/>
      <c r="BFI21" s="336"/>
      <c r="BFJ21" s="336"/>
      <c r="BFK21" s="336"/>
      <c r="BFL21" s="336"/>
      <c r="BFM21" s="336"/>
      <c r="BFN21" s="336"/>
      <c r="BFO21" s="336"/>
      <c r="BFP21" s="336"/>
      <c r="BFQ21" s="336"/>
      <c r="BFR21" s="336"/>
      <c r="BFS21" s="336"/>
      <c r="BFT21" s="336"/>
      <c r="BFU21" s="336"/>
      <c r="BFV21" s="336"/>
      <c r="BFW21" s="336"/>
      <c r="BFX21" s="336"/>
      <c r="BFY21" s="336"/>
      <c r="BFZ21" s="336"/>
      <c r="BGA21" s="336"/>
      <c r="BGB21" s="336"/>
      <c r="BGC21" s="336"/>
      <c r="BGD21" s="336"/>
      <c r="BGE21" s="336"/>
      <c r="BGF21" s="336"/>
      <c r="BGG21" s="336"/>
      <c r="BGH21" s="336"/>
      <c r="BGI21" s="336"/>
      <c r="BGJ21" s="336"/>
      <c r="BGK21" s="336"/>
      <c r="BGL21" s="336"/>
      <c r="BGM21" s="336"/>
      <c r="BGN21" s="336"/>
      <c r="BGO21" s="336"/>
      <c r="BGP21" s="336"/>
      <c r="BGQ21" s="336"/>
      <c r="BGR21" s="336"/>
      <c r="BGS21" s="336"/>
      <c r="BGT21" s="336"/>
      <c r="BGU21" s="336"/>
      <c r="BGV21" s="336"/>
      <c r="BGW21" s="336"/>
      <c r="BGX21" s="336"/>
      <c r="BGY21" s="336"/>
      <c r="BGZ21" s="336"/>
      <c r="BHA21" s="336"/>
      <c r="BHB21" s="336"/>
      <c r="BHC21" s="336"/>
      <c r="BHD21" s="336"/>
      <c r="BHE21" s="336"/>
      <c r="BHF21" s="336"/>
      <c r="BHG21" s="336"/>
      <c r="BHH21" s="336"/>
      <c r="BHI21" s="336"/>
      <c r="BHJ21" s="336"/>
      <c r="BHK21" s="336"/>
      <c r="BHL21" s="336"/>
      <c r="BHM21" s="336"/>
      <c r="BHN21" s="336"/>
      <c r="BHO21" s="336"/>
      <c r="BHP21" s="336"/>
      <c r="BHQ21" s="336"/>
      <c r="BHR21" s="336"/>
      <c r="BHS21" s="336"/>
      <c r="BHT21" s="336"/>
      <c r="BHU21" s="336"/>
      <c r="BHV21" s="336"/>
      <c r="BHW21" s="336"/>
      <c r="BHX21" s="336"/>
      <c r="BHY21" s="336"/>
      <c r="BHZ21" s="336"/>
      <c r="BIA21" s="336"/>
      <c r="BIB21" s="336"/>
      <c r="BIC21" s="336"/>
      <c r="BID21" s="336"/>
      <c r="BIE21" s="336"/>
      <c r="BIF21" s="336"/>
      <c r="BIG21" s="336"/>
      <c r="BIH21" s="336"/>
      <c r="BII21" s="336"/>
      <c r="BIJ21" s="336"/>
      <c r="BIK21" s="336"/>
      <c r="BIL21" s="336"/>
      <c r="BIM21" s="336"/>
      <c r="BIN21" s="336"/>
      <c r="BIO21" s="336"/>
      <c r="BIP21" s="336"/>
      <c r="BIQ21" s="336"/>
      <c r="BIR21" s="336"/>
      <c r="BIS21" s="336"/>
      <c r="BIT21" s="336"/>
      <c r="BIU21" s="336"/>
      <c r="BIV21" s="336"/>
      <c r="BIW21" s="336"/>
      <c r="BIX21" s="336"/>
      <c r="BIY21" s="336"/>
      <c r="BIZ21" s="336"/>
      <c r="BJA21" s="336"/>
      <c r="BJB21" s="336"/>
      <c r="BJC21" s="336"/>
      <c r="BJD21" s="336"/>
      <c r="BJE21" s="336"/>
      <c r="BJF21" s="336"/>
      <c r="BJG21" s="336"/>
      <c r="BJH21" s="336"/>
      <c r="BJI21" s="336"/>
      <c r="BJJ21" s="336"/>
      <c r="BJK21" s="336"/>
      <c r="BJL21" s="336"/>
      <c r="BJM21" s="336"/>
      <c r="BJN21" s="336"/>
      <c r="BJO21" s="336"/>
      <c r="BJP21" s="336"/>
      <c r="BJQ21" s="336"/>
      <c r="BJR21" s="336"/>
      <c r="BJS21" s="336"/>
      <c r="BJT21" s="336"/>
      <c r="BJU21" s="336"/>
      <c r="BJV21" s="336"/>
      <c r="BJW21" s="336"/>
      <c r="BJX21" s="336"/>
      <c r="BJY21" s="336"/>
      <c r="BJZ21" s="336"/>
      <c r="BKA21" s="336"/>
      <c r="BKB21" s="336"/>
      <c r="BKC21" s="336"/>
      <c r="BKD21" s="336"/>
      <c r="BKE21" s="336"/>
      <c r="BKF21" s="336"/>
      <c r="BKG21" s="336"/>
      <c r="BKH21" s="336"/>
      <c r="BKI21" s="336"/>
      <c r="BKJ21" s="336"/>
      <c r="BKK21" s="336"/>
      <c r="BKL21" s="336"/>
      <c r="BKM21" s="336"/>
      <c r="BKN21" s="336"/>
      <c r="BKO21" s="336"/>
      <c r="BKP21" s="336"/>
      <c r="BKQ21" s="336"/>
      <c r="BKR21" s="336"/>
      <c r="BKS21" s="336"/>
      <c r="BKT21" s="336"/>
      <c r="BKU21" s="336"/>
      <c r="BKV21" s="336"/>
      <c r="BKW21" s="336"/>
      <c r="BKX21" s="336"/>
      <c r="BKY21" s="336"/>
      <c r="BKZ21" s="336"/>
      <c r="BLA21" s="336"/>
      <c r="BLB21" s="336"/>
      <c r="BLC21" s="336"/>
      <c r="BLD21" s="336"/>
      <c r="BLE21" s="336"/>
      <c r="BLF21" s="336"/>
      <c r="BLG21" s="336"/>
      <c r="BLH21" s="336"/>
      <c r="BLI21" s="336"/>
      <c r="BLJ21" s="336"/>
      <c r="BLK21" s="336"/>
      <c r="BLL21" s="336"/>
      <c r="BLM21" s="336"/>
      <c r="BLN21" s="336"/>
      <c r="BLO21" s="336"/>
      <c r="BLP21" s="336"/>
      <c r="BLQ21" s="336"/>
      <c r="BLR21" s="336"/>
      <c r="BLS21" s="336"/>
      <c r="BLT21" s="336"/>
      <c r="BLU21" s="336"/>
      <c r="BLV21" s="336"/>
      <c r="BLW21" s="336"/>
      <c r="BLX21" s="336"/>
      <c r="BLY21" s="336"/>
      <c r="BLZ21" s="336"/>
      <c r="BMA21" s="336"/>
      <c r="BMB21" s="336"/>
      <c r="BMC21" s="336"/>
      <c r="BMD21" s="336"/>
      <c r="BME21" s="336"/>
      <c r="BMF21" s="336"/>
      <c r="BMG21" s="336"/>
      <c r="BMH21" s="336"/>
      <c r="BMI21" s="336"/>
      <c r="BMJ21" s="336"/>
      <c r="BMK21" s="336"/>
      <c r="BML21" s="336"/>
      <c r="BMM21" s="336"/>
      <c r="BMN21" s="336"/>
      <c r="BMO21" s="336"/>
      <c r="BMP21" s="336"/>
      <c r="BMQ21" s="336"/>
      <c r="BMR21" s="336"/>
      <c r="BMS21" s="336"/>
      <c r="BMT21" s="336"/>
      <c r="BMU21" s="336"/>
      <c r="BMV21" s="336"/>
      <c r="BMW21" s="336"/>
      <c r="BMX21" s="336"/>
      <c r="BMY21" s="336"/>
      <c r="BMZ21" s="336"/>
      <c r="BNA21" s="336"/>
      <c r="BNB21" s="336"/>
      <c r="BNC21" s="336"/>
      <c r="BND21" s="336"/>
      <c r="BNE21" s="336"/>
      <c r="BNF21" s="336"/>
      <c r="BNG21" s="336"/>
      <c r="BNH21" s="336"/>
      <c r="BNI21" s="336"/>
      <c r="BNJ21" s="336"/>
      <c r="BNK21" s="336"/>
      <c r="BNL21" s="336"/>
      <c r="BNM21" s="336"/>
      <c r="BNN21" s="336"/>
      <c r="BNO21" s="336"/>
      <c r="BNP21" s="336"/>
      <c r="BNQ21" s="336"/>
      <c r="BNR21" s="336"/>
      <c r="BNS21" s="336"/>
      <c r="BNT21" s="336"/>
      <c r="BNU21" s="336"/>
      <c r="BNV21" s="336"/>
      <c r="BNW21" s="336"/>
      <c r="BNX21" s="336"/>
      <c r="BNY21" s="336"/>
      <c r="BNZ21" s="336"/>
      <c r="BOA21" s="336"/>
      <c r="BOB21" s="336"/>
      <c r="BOC21" s="336"/>
      <c r="BOD21" s="336"/>
      <c r="BOE21" s="336"/>
      <c r="BOF21" s="336"/>
      <c r="BOG21" s="336"/>
      <c r="BOH21" s="336"/>
      <c r="BOI21" s="336"/>
      <c r="BOJ21" s="336"/>
      <c r="BOK21" s="336"/>
      <c r="BOL21" s="336"/>
      <c r="BOM21" s="336"/>
      <c r="BON21" s="336"/>
      <c r="BOO21" s="336"/>
      <c r="BOP21" s="336"/>
      <c r="BOQ21" s="336"/>
      <c r="BOR21" s="336"/>
      <c r="BOS21" s="336"/>
      <c r="BOT21" s="336"/>
      <c r="BOU21" s="336"/>
      <c r="BOV21" s="336"/>
      <c r="BOW21" s="336"/>
      <c r="BOX21" s="336"/>
      <c r="BOY21" s="336"/>
      <c r="BOZ21" s="336"/>
      <c r="BPA21" s="336"/>
      <c r="BPB21" s="336"/>
      <c r="BPC21" s="336"/>
      <c r="BPD21" s="336"/>
      <c r="BPE21" s="336"/>
      <c r="BPF21" s="336"/>
      <c r="BPG21" s="336"/>
      <c r="BPH21" s="336"/>
      <c r="BPI21" s="336"/>
      <c r="BPJ21" s="336"/>
      <c r="BPK21" s="336"/>
      <c r="BPL21" s="336"/>
      <c r="BPM21" s="336"/>
      <c r="BPN21" s="336"/>
      <c r="BPO21" s="336"/>
      <c r="BPP21" s="336"/>
      <c r="BPQ21" s="336"/>
      <c r="BPR21" s="336"/>
      <c r="BPS21" s="336"/>
      <c r="BPT21" s="336"/>
      <c r="BPU21" s="336"/>
      <c r="BPV21" s="336"/>
      <c r="BPW21" s="336"/>
      <c r="BPX21" s="336"/>
      <c r="BPY21" s="336"/>
      <c r="BPZ21" s="336"/>
      <c r="BQA21" s="336"/>
      <c r="BQB21" s="336"/>
      <c r="BQC21" s="336"/>
      <c r="BQD21" s="336"/>
      <c r="BQE21" s="336"/>
      <c r="BQF21" s="336"/>
      <c r="BQG21" s="336"/>
      <c r="BQH21" s="336"/>
      <c r="BQI21" s="336"/>
      <c r="BQJ21" s="336"/>
      <c r="BQK21" s="336"/>
      <c r="BQL21" s="336"/>
      <c r="BQM21" s="336"/>
      <c r="BQN21" s="336"/>
      <c r="BQO21" s="336"/>
      <c r="BQP21" s="336"/>
      <c r="BQQ21" s="336"/>
      <c r="BQR21" s="336"/>
      <c r="BQS21" s="336"/>
      <c r="BQT21" s="336"/>
      <c r="BQU21" s="336"/>
      <c r="BQV21" s="336"/>
      <c r="BQW21" s="336"/>
      <c r="BQX21" s="336"/>
      <c r="BQY21" s="336"/>
      <c r="BQZ21" s="336"/>
      <c r="BRA21" s="336"/>
      <c r="BRB21" s="336"/>
      <c r="BRC21" s="336"/>
      <c r="BRD21" s="336"/>
      <c r="BRE21" s="336"/>
      <c r="BRF21" s="336"/>
      <c r="BRG21" s="336"/>
      <c r="BRH21" s="336"/>
      <c r="BRI21" s="336"/>
      <c r="BRJ21" s="336"/>
      <c r="BRK21" s="336"/>
      <c r="BRL21" s="336"/>
      <c r="BRM21" s="336"/>
      <c r="BRN21" s="336"/>
      <c r="BRO21" s="336"/>
      <c r="BRP21" s="336"/>
      <c r="BRQ21" s="336"/>
      <c r="BRR21" s="336"/>
      <c r="BRS21" s="336"/>
      <c r="BRT21" s="336"/>
      <c r="BRU21" s="336"/>
      <c r="BRV21" s="336"/>
      <c r="BRW21" s="336"/>
      <c r="BRX21" s="336"/>
      <c r="BRY21" s="336"/>
      <c r="BRZ21" s="336"/>
      <c r="BSA21" s="336"/>
      <c r="BSB21" s="336"/>
      <c r="BSC21" s="336"/>
      <c r="BSD21" s="336"/>
      <c r="BSE21" s="336"/>
      <c r="BSF21" s="336"/>
      <c r="BSG21" s="336"/>
      <c r="BSH21" s="336"/>
      <c r="BSI21" s="336"/>
      <c r="BSJ21" s="336"/>
      <c r="BSK21" s="336"/>
      <c r="BSL21" s="336"/>
      <c r="BSM21" s="336"/>
      <c r="BSN21" s="336"/>
      <c r="BSO21" s="336"/>
      <c r="BSP21" s="336"/>
      <c r="BSQ21" s="336"/>
      <c r="BSR21" s="336"/>
      <c r="BSS21" s="336"/>
      <c r="BST21" s="336"/>
      <c r="BSU21" s="336"/>
      <c r="BSV21" s="336"/>
      <c r="BSW21" s="336"/>
      <c r="BSX21" s="336"/>
      <c r="BSY21" s="336"/>
      <c r="BSZ21" s="336"/>
      <c r="BTA21" s="336"/>
      <c r="BTB21" s="336"/>
      <c r="BTC21" s="336"/>
      <c r="BTD21" s="336"/>
      <c r="BTE21" s="336"/>
      <c r="BTF21" s="336"/>
      <c r="BTG21" s="336"/>
      <c r="BTH21" s="336"/>
      <c r="BTI21" s="336"/>
      <c r="BTJ21" s="336"/>
      <c r="BTK21" s="336"/>
      <c r="BTL21" s="336"/>
      <c r="BTM21" s="336"/>
      <c r="BTN21" s="336"/>
      <c r="BTO21" s="336"/>
      <c r="BTP21" s="336"/>
      <c r="BTQ21" s="336"/>
      <c r="BTR21" s="336"/>
      <c r="BTS21" s="336"/>
      <c r="BTT21" s="336"/>
      <c r="BTU21" s="336"/>
      <c r="BTV21" s="336"/>
      <c r="BTW21" s="336"/>
      <c r="BTX21" s="336"/>
      <c r="BTY21" s="336"/>
      <c r="BTZ21" s="336"/>
      <c r="BUA21" s="336"/>
      <c r="BUB21" s="336"/>
      <c r="BUC21" s="336"/>
      <c r="BUD21" s="336"/>
      <c r="BUE21" s="336"/>
      <c r="BUF21" s="336"/>
      <c r="BUG21" s="336"/>
      <c r="BUH21" s="336"/>
      <c r="BUI21" s="336"/>
      <c r="BUJ21" s="336"/>
      <c r="BUK21" s="336"/>
      <c r="BUL21" s="336"/>
      <c r="BUM21" s="336"/>
      <c r="BUN21" s="336"/>
      <c r="BUO21" s="336"/>
      <c r="BUP21" s="336"/>
      <c r="BUQ21" s="336"/>
      <c r="BUR21" s="336"/>
      <c r="BUS21" s="336"/>
      <c r="BUT21" s="336"/>
      <c r="BUU21" s="336"/>
      <c r="BUV21" s="336"/>
      <c r="BUW21" s="336"/>
      <c r="BUX21" s="336"/>
      <c r="BUY21" s="336"/>
      <c r="BUZ21" s="336"/>
      <c r="BVA21" s="336"/>
      <c r="BVB21" s="336"/>
      <c r="BVC21" s="336"/>
      <c r="BVD21" s="336"/>
      <c r="BVE21" s="336"/>
      <c r="BVF21" s="336"/>
      <c r="BVG21" s="336"/>
      <c r="BVH21" s="336"/>
      <c r="BVI21" s="336"/>
      <c r="BVJ21" s="336"/>
      <c r="BVK21" s="336"/>
      <c r="BVL21" s="336"/>
      <c r="BVM21" s="336"/>
      <c r="BVN21" s="336"/>
      <c r="BVO21" s="336"/>
      <c r="BVP21" s="336"/>
      <c r="BVQ21" s="336"/>
      <c r="BVR21" s="336"/>
      <c r="BVS21" s="336"/>
      <c r="BVT21" s="336"/>
      <c r="BVU21" s="336"/>
      <c r="BVV21" s="336"/>
      <c r="BVW21" s="336"/>
      <c r="BVX21" s="336"/>
      <c r="BVY21" s="336"/>
      <c r="BVZ21" s="336"/>
      <c r="BWA21" s="336"/>
      <c r="BWB21" s="336"/>
      <c r="BWC21" s="336"/>
      <c r="BWD21" s="336"/>
      <c r="BWE21" s="336"/>
      <c r="BWF21" s="336"/>
      <c r="BWG21" s="336"/>
      <c r="BWH21" s="336"/>
      <c r="BWI21" s="336"/>
      <c r="BWJ21" s="336"/>
      <c r="BWK21" s="336"/>
      <c r="BWL21" s="336"/>
      <c r="BWM21" s="336"/>
      <c r="BWN21" s="336"/>
      <c r="BWO21" s="336"/>
      <c r="BWP21" s="336"/>
      <c r="BWQ21" s="336"/>
      <c r="BWR21" s="336"/>
      <c r="BWS21" s="336"/>
      <c r="BWT21" s="336"/>
      <c r="BWU21" s="336"/>
      <c r="BWV21" s="336"/>
      <c r="BWW21" s="336"/>
      <c r="BWX21" s="336"/>
      <c r="BWY21" s="336"/>
      <c r="BWZ21" s="336"/>
    </row>
    <row r="22" spans="1:1976" ht="16.5" thickBot="1" x14ac:dyDescent="0.3">
      <c r="A22" s="344"/>
      <c r="B22" s="335"/>
      <c r="C22" s="335"/>
      <c r="D22" s="335"/>
      <c r="E22" s="335"/>
      <c r="F22" s="353"/>
      <c r="G22" s="342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1"/>
      <c r="ED22" s="331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31"/>
      <c r="FL22" s="331"/>
      <c r="FM22" s="331"/>
      <c r="FN22" s="331"/>
      <c r="FO22" s="331"/>
      <c r="FP22" s="331"/>
      <c r="FQ22" s="331"/>
      <c r="FR22" s="331"/>
      <c r="FS22" s="331"/>
      <c r="FT22" s="331"/>
      <c r="FU22" s="331"/>
      <c r="FV22" s="331"/>
      <c r="FW22" s="331"/>
      <c r="FX22" s="331"/>
      <c r="FY22" s="331"/>
      <c r="FZ22" s="331"/>
      <c r="GA22" s="331"/>
      <c r="GB22" s="331"/>
      <c r="GC22" s="331"/>
      <c r="GD22" s="331"/>
      <c r="GE22" s="331"/>
      <c r="GF22" s="331"/>
      <c r="GG22" s="331"/>
      <c r="GH22" s="331"/>
      <c r="GI22" s="331"/>
      <c r="GJ22" s="331"/>
      <c r="GK22" s="331"/>
      <c r="GL22" s="331"/>
      <c r="GM22" s="331"/>
      <c r="GN22" s="331"/>
      <c r="GO22" s="331"/>
      <c r="GP22" s="331"/>
      <c r="GQ22" s="331"/>
      <c r="GR22" s="331"/>
      <c r="GS22" s="331"/>
      <c r="GT22" s="331"/>
      <c r="GU22" s="331"/>
      <c r="GV22" s="331"/>
      <c r="GW22" s="331"/>
      <c r="GX22" s="331"/>
      <c r="GY22" s="331"/>
      <c r="GZ22" s="331"/>
      <c r="HA22" s="331"/>
      <c r="HB22" s="331"/>
      <c r="HC22" s="331"/>
      <c r="HD22" s="331"/>
      <c r="HE22" s="331"/>
      <c r="HF22" s="331"/>
      <c r="HG22" s="331"/>
      <c r="HH22" s="331"/>
      <c r="HI22" s="331"/>
      <c r="HJ22" s="331"/>
      <c r="HK22" s="331"/>
      <c r="HL22" s="331"/>
      <c r="HM22" s="331"/>
      <c r="HN22" s="331"/>
      <c r="HO22" s="331"/>
      <c r="HP22" s="331"/>
      <c r="HQ22" s="331"/>
      <c r="HR22" s="331"/>
      <c r="HS22" s="331"/>
      <c r="HT22" s="331"/>
      <c r="HU22" s="331"/>
      <c r="HV22" s="331"/>
      <c r="HW22" s="331"/>
      <c r="HX22" s="331"/>
      <c r="HY22" s="331"/>
      <c r="HZ22" s="331"/>
      <c r="IA22" s="331"/>
      <c r="IB22" s="331"/>
      <c r="IC22" s="331"/>
      <c r="ID22" s="331"/>
      <c r="IE22" s="331"/>
      <c r="IF22" s="331"/>
      <c r="IG22" s="331"/>
      <c r="IH22" s="331"/>
      <c r="II22" s="331"/>
      <c r="IJ22" s="331"/>
      <c r="IK22" s="331"/>
      <c r="IL22" s="331"/>
      <c r="IM22" s="331"/>
      <c r="IN22" s="331"/>
      <c r="IO22" s="331"/>
      <c r="IP22" s="331"/>
      <c r="IQ22" s="331"/>
      <c r="IR22" s="331"/>
      <c r="IS22" s="331"/>
      <c r="IT22" s="331"/>
      <c r="IU22" s="331"/>
      <c r="IV22" s="331"/>
      <c r="IW22" s="331"/>
      <c r="IX22" s="331"/>
      <c r="IY22" s="331"/>
      <c r="IZ22" s="331"/>
      <c r="JA22" s="331"/>
      <c r="JB22" s="331"/>
      <c r="JC22" s="331"/>
      <c r="JD22" s="331"/>
      <c r="JE22" s="331"/>
      <c r="JF22" s="331"/>
      <c r="JG22" s="331"/>
      <c r="JH22" s="331"/>
      <c r="JI22" s="331"/>
      <c r="JJ22" s="331"/>
      <c r="JK22" s="331"/>
      <c r="JL22" s="331"/>
      <c r="JM22" s="331"/>
      <c r="JN22" s="331"/>
      <c r="JO22" s="331"/>
      <c r="JP22" s="331"/>
      <c r="JQ22" s="331"/>
      <c r="JR22" s="331"/>
      <c r="JS22" s="331"/>
      <c r="JT22" s="331"/>
      <c r="JU22" s="331"/>
      <c r="JV22" s="331"/>
      <c r="JW22" s="331"/>
      <c r="JX22" s="331"/>
      <c r="JY22" s="331"/>
      <c r="JZ22" s="331"/>
      <c r="KA22" s="331"/>
      <c r="KB22" s="331"/>
      <c r="KC22" s="331"/>
      <c r="KD22" s="331"/>
      <c r="KE22" s="331"/>
      <c r="KF22" s="331"/>
      <c r="KG22" s="331"/>
      <c r="KH22" s="331"/>
      <c r="KI22" s="331"/>
      <c r="KJ22" s="331"/>
      <c r="KK22" s="331"/>
      <c r="KL22" s="331"/>
      <c r="KM22" s="331"/>
      <c r="KN22" s="331"/>
      <c r="KO22" s="331"/>
      <c r="KP22" s="331"/>
      <c r="KQ22" s="331"/>
      <c r="KR22" s="331"/>
      <c r="KS22" s="331"/>
      <c r="KT22" s="331"/>
      <c r="KU22" s="331"/>
      <c r="KV22" s="331"/>
      <c r="KW22" s="331"/>
      <c r="KX22" s="331"/>
      <c r="KY22" s="331"/>
      <c r="KZ22" s="331"/>
      <c r="LA22" s="331"/>
      <c r="LB22" s="331"/>
      <c r="LC22" s="331"/>
      <c r="LD22" s="331"/>
      <c r="LE22" s="331"/>
      <c r="LF22" s="331"/>
      <c r="LG22" s="331"/>
      <c r="LH22" s="331"/>
      <c r="LI22" s="331"/>
      <c r="LJ22" s="331"/>
      <c r="LK22" s="331"/>
      <c r="LL22" s="331"/>
      <c r="LM22" s="331"/>
      <c r="LN22" s="331"/>
      <c r="LO22" s="331"/>
      <c r="LP22" s="331"/>
      <c r="LQ22" s="331"/>
      <c r="LR22" s="331"/>
      <c r="LS22" s="331"/>
      <c r="LT22" s="331"/>
      <c r="LU22" s="331"/>
      <c r="LV22" s="331"/>
      <c r="LW22" s="331"/>
      <c r="LX22" s="331"/>
      <c r="LY22" s="331"/>
      <c r="LZ22" s="331"/>
      <c r="MA22" s="331"/>
      <c r="MB22" s="331"/>
      <c r="MC22" s="331"/>
      <c r="MD22" s="331"/>
      <c r="ME22" s="331"/>
      <c r="MF22" s="331"/>
      <c r="MG22" s="331"/>
      <c r="MH22" s="331"/>
      <c r="MI22" s="331"/>
      <c r="MJ22" s="331"/>
      <c r="MK22" s="331"/>
      <c r="ML22" s="331"/>
      <c r="MM22" s="331"/>
      <c r="MN22" s="331"/>
      <c r="MO22" s="331"/>
      <c r="MP22" s="331"/>
      <c r="MQ22" s="331"/>
      <c r="MR22" s="331"/>
      <c r="MS22" s="331"/>
      <c r="MT22" s="331"/>
      <c r="MU22" s="331"/>
      <c r="MV22" s="331"/>
      <c r="MW22" s="331"/>
      <c r="MX22" s="331"/>
      <c r="MY22" s="331"/>
      <c r="MZ22" s="331"/>
      <c r="NA22" s="331"/>
      <c r="NB22" s="331"/>
      <c r="NC22" s="331"/>
      <c r="ND22" s="331"/>
      <c r="NE22" s="331"/>
      <c r="NF22" s="331"/>
      <c r="NG22" s="331"/>
      <c r="NH22" s="331"/>
      <c r="NI22" s="331"/>
      <c r="NJ22" s="331"/>
      <c r="NK22" s="331"/>
      <c r="NL22" s="331"/>
      <c r="NM22" s="331"/>
      <c r="NN22" s="331"/>
      <c r="NO22" s="331"/>
      <c r="NP22" s="331"/>
      <c r="NQ22" s="331"/>
      <c r="NR22" s="331"/>
      <c r="NS22" s="331"/>
      <c r="NT22" s="331"/>
      <c r="NU22" s="331"/>
      <c r="NV22" s="331"/>
      <c r="NW22" s="331"/>
      <c r="NX22" s="331"/>
      <c r="NY22" s="331"/>
      <c r="NZ22" s="331"/>
      <c r="OA22" s="331"/>
      <c r="OB22" s="331"/>
      <c r="OC22" s="331"/>
      <c r="OD22" s="331"/>
      <c r="OE22" s="331"/>
      <c r="OF22" s="331"/>
      <c r="OG22" s="331"/>
      <c r="OH22" s="331"/>
      <c r="OI22" s="331"/>
      <c r="OJ22" s="331"/>
      <c r="OK22" s="331"/>
      <c r="OL22" s="331"/>
      <c r="OM22" s="331"/>
      <c r="ON22" s="331"/>
      <c r="OO22" s="331"/>
      <c r="OP22" s="331"/>
      <c r="OQ22" s="331"/>
      <c r="OR22" s="331"/>
      <c r="OS22" s="331"/>
      <c r="OT22" s="331"/>
      <c r="OU22" s="331"/>
      <c r="OV22" s="331"/>
      <c r="OW22" s="331"/>
      <c r="OX22" s="331"/>
      <c r="OY22" s="331"/>
      <c r="OZ22" s="331"/>
      <c r="PA22" s="331"/>
      <c r="PB22" s="331"/>
      <c r="PC22" s="331"/>
      <c r="PD22" s="331"/>
      <c r="PE22" s="331"/>
      <c r="PF22" s="331"/>
      <c r="PG22" s="331"/>
      <c r="PH22" s="331"/>
      <c r="PI22" s="331"/>
      <c r="PJ22" s="331"/>
      <c r="PK22" s="331"/>
      <c r="PL22" s="331"/>
      <c r="PM22" s="331"/>
      <c r="PN22" s="331"/>
      <c r="PO22" s="331"/>
      <c r="PP22" s="331"/>
      <c r="PQ22" s="331"/>
      <c r="PR22" s="331"/>
      <c r="PS22" s="331"/>
      <c r="PT22" s="331"/>
      <c r="PU22" s="331"/>
      <c r="PV22" s="331"/>
      <c r="PW22" s="331"/>
      <c r="PX22" s="331"/>
      <c r="PY22" s="331"/>
      <c r="PZ22" s="331"/>
      <c r="QA22" s="331"/>
      <c r="QB22" s="331"/>
      <c r="QC22" s="331"/>
      <c r="QD22" s="331"/>
      <c r="QE22" s="331"/>
      <c r="QF22" s="331"/>
      <c r="QG22" s="331"/>
      <c r="QH22" s="331"/>
      <c r="QI22" s="331"/>
      <c r="QJ22" s="331"/>
      <c r="QK22" s="331"/>
      <c r="QL22" s="331"/>
      <c r="QM22" s="331"/>
      <c r="QN22" s="331"/>
      <c r="QO22" s="331"/>
      <c r="QP22" s="331"/>
      <c r="QQ22" s="331"/>
      <c r="QR22" s="331"/>
      <c r="QS22" s="331"/>
      <c r="QT22" s="331"/>
      <c r="QU22" s="331"/>
      <c r="QV22" s="331"/>
      <c r="QW22" s="331"/>
      <c r="QX22" s="331"/>
      <c r="QY22" s="331"/>
      <c r="QZ22" s="331"/>
      <c r="RA22" s="331"/>
      <c r="RB22" s="331"/>
      <c r="RC22" s="331"/>
      <c r="RD22" s="331"/>
      <c r="RE22" s="331"/>
      <c r="RF22" s="331"/>
      <c r="RG22" s="331"/>
      <c r="RH22" s="331"/>
      <c r="RI22" s="331"/>
      <c r="RJ22" s="331"/>
      <c r="RK22" s="331"/>
      <c r="RL22" s="331"/>
      <c r="RM22" s="331"/>
      <c r="RN22" s="331"/>
      <c r="RO22" s="331"/>
      <c r="RP22" s="331"/>
      <c r="RQ22" s="331"/>
      <c r="RR22" s="331"/>
      <c r="RS22" s="331"/>
      <c r="RT22" s="331"/>
      <c r="RU22" s="331"/>
      <c r="RV22" s="331"/>
      <c r="RW22" s="331"/>
      <c r="RX22" s="331"/>
      <c r="RY22" s="331"/>
      <c r="RZ22" s="331"/>
      <c r="SA22" s="331"/>
      <c r="SB22" s="331"/>
      <c r="SC22" s="331"/>
      <c r="SD22" s="331"/>
      <c r="SE22" s="331"/>
      <c r="SF22" s="331"/>
      <c r="SG22" s="331"/>
      <c r="SH22" s="331"/>
      <c r="SI22" s="331"/>
      <c r="SJ22" s="331"/>
      <c r="SK22" s="331"/>
      <c r="SL22" s="331"/>
      <c r="SM22" s="331"/>
      <c r="SN22" s="331"/>
      <c r="SO22" s="331"/>
      <c r="SP22" s="331"/>
      <c r="SQ22" s="331"/>
      <c r="SR22" s="331"/>
      <c r="SS22" s="331"/>
      <c r="ST22" s="331"/>
      <c r="SU22" s="331"/>
      <c r="SV22" s="331"/>
      <c r="SW22" s="331"/>
      <c r="SX22" s="331"/>
      <c r="SY22" s="331"/>
      <c r="SZ22" s="331"/>
      <c r="TA22" s="331"/>
      <c r="TB22" s="331"/>
      <c r="TC22" s="331"/>
      <c r="TD22" s="331"/>
      <c r="TE22" s="331"/>
      <c r="TF22" s="331"/>
      <c r="TG22" s="331"/>
      <c r="TH22" s="331"/>
      <c r="TI22" s="331"/>
      <c r="TJ22" s="331"/>
      <c r="TK22" s="331"/>
      <c r="TL22" s="331"/>
      <c r="TM22" s="331"/>
      <c r="TN22" s="331"/>
      <c r="TO22" s="331"/>
      <c r="TP22" s="331"/>
      <c r="TQ22" s="331"/>
      <c r="TR22" s="331"/>
      <c r="TS22" s="331"/>
      <c r="TT22" s="331"/>
      <c r="TU22" s="331"/>
      <c r="TV22" s="331"/>
      <c r="TW22" s="331"/>
      <c r="TX22" s="331"/>
      <c r="TY22" s="331"/>
      <c r="TZ22" s="331"/>
      <c r="UA22" s="331"/>
      <c r="UB22" s="331"/>
      <c r="UC22" s="331"/>
      <c r="UD22" s="331"/>
      <c r="UE22" s="331"/>
      <c r="UF22" s="331"/>
      <c r="UG22" s="331"/>
      <c r="UH22" s="331"/>
      <c r="UI22" s="331"/>
      <c r="UJ22" s="331"/>
      <c r="UK22" s="331"/>
      <c r="UL22" s="331"/>
      <c r="UM22" s="331"/>
      <c r="UN22" s="331"/>
      <c r="UO22" s="331"/>
      <c r="UP22" s="331"/>
      <c r="UQ22" s="331"/>
      <c r="UR22" s="331"/>
      <c r="US22" s="331"/>
      <c r="UT22" s="331"/>
      <c r="UU22" s="331"/>
      <c r="UV22" s="331"/>
      <c r="UW22" s="331"/>
      <c r="UX22" s="331"/>
      <c r="UY22" s="331"/>
      <c r="UZ22" s="331"/>
      <c r="VA22" s="331"/>
      <c r="VB22" s="331"/>
      <c r="VC22" s="331"/>
      <c r="VD22" s="331"/>
      <c r="VE22" s="331"/>
      <c r="VF22" s="331"/>
      <c r="VG22" s="331"/>
      <c r="VH22" s="331"/>
      <c r="VI22" s="331"/>
      <c r="VJ22" s="331"/>
      <c r="VK22" s="331"/>
      <c r="VL22" s="331"/>
      <c r="VM22" s="331"/>
      <c r="VN22" s="331"/>
      <c r="VO22" s="331"/>
      <c r="VP22" s="331"/>
      <c r="VQ22" s="331"/>
      <c r="VR22" s="331"/>
      <c r="VS22" s="331"/>
      <c r="VT22" s="331"/>
      <c r="VU22" s="331"/>
      <c r="VV22" s="331"/>
      <c r="VW22" s="331"/>
      <c r="VX22" s="331"/>
      <c r="VY22" s="331"/>
      <c r="VZ22" s="331"/>
      <c r="WA22" s="331"/>
      <c r="WB22" s="331"/>
      <c r="WC22" s="331"/>
      <c r="WD22" s="331"/>
      <c r="WE22" s="331"/>
      <c r="WF22" s="331"/>
      <c r="WG22" s="331"/>
      <c r="WH22" s="331"/>
      <c r="WI22" s="331"/>
      <c r="WJ22" s="331"/>
      <c r="WK22" s="331"/>
      <c r="WL22" s="331"/>
      <c r="WM22" s="331"/>
      <c r="WN22" s="331"/>
      <c r="WO22" s="331"/>
      <c r="WP22" s="331"/>
      <c r="WQ22" s="331"/>
      <c r="WR22" s="331"/>
      <c r="WS22" s="331"/>
      <c r="WT22" s="331"/>
      <c r="WU22" s="331"/>
      <c r="WV22" s="331"/>
      <c r="WW22" s="331"/>
      <c r="WX22" s="331"/>
      <c r="WY22" s="331"/>
      <c r="WZ22" s="331"/>
      <c r="XA22" s="331"/>
      <c r="XB22" s="331"/>
      <c r="XC22" s="331"/>
      <c r="XD22" s="331"/>
      <c r="XE22" s="331"/>
      <c r="XF22" s="331"/>
      <c r="XG22" s="331"/>
      <c r="XH22" s="331"/>
      <c r="XI22" s="331"/>
      <c r="XJ22" s="331"/>
      <c r="XK22" s="331"/>
      <c r="XL22" s="331"/>
      <c r="XM22" s="331"/>
      <c r="XN22" s="331"/>
      <c r="XO22" s="331"/>
      <c r="XP22" s="331"/>
      <c r="XQ22" s="331"/>
      <c r="XR22" s="331"/>
      <c r="XS22" s="331"/>
      <c r="XT22" s="331"/>
      <c r="XU22" s="331"/>
      <c r="XV22" s="331"/>
      <c r="XW22" s="331"/>
      <c r="XX22" s="331"/>
      <c r="XY22" s="331"/>
      <c r="XZ22" s="331"/>
      <c r="YA22" s="331"/>
      <c r="YB22" s="331"/>
      <c r="YC22" s="331"/>
      <c r="YD22" s="331"/>
      <c r="YE22" s="331"/>
      <c r="YF22" s="331"/>
      <c r="YG22" s="331"/>
      <c r="YH22" s="331"/>
      <c r="YI22" s="331"/>
      <c r="YJ22" s="331"/>
      <c r="YK22" s="331"/>
      <c r="YL22" s="331"/>
      <c r="YM22" s="331"/>
      <c r="YN22" s="331"/>
      <c r="YO22" s="331"/>
      <c r="YP22" s="331"/>
      <c r="YQ22" s="331"/>
      <c r="YR22" s="331"/>
      <c r="YS22" s="331"/>
      <c r="YT22" s="331"/>
      <c r="YU22" s="331"/>
      <c r="YV22" s="331"/>
      <c r="YW22" s="331"/>
      <c r="YX22" s="331"/>
      <c r="YY22" s="331"/>
      <c r="YZ22" s="331"/>
      <c r="ZA22" s="331"/>
      <c r="ZB22" s="331"/>
      <c r="ZC22" s="331"/>
      <c r="ZD22" s="331"/>
      <c r="ZE22" s="331"/>
      <c r="ZF22" s="331"/>
      <c r="ZG22" s="331"/>
      <c r="ZH22" s="331"/>
      <c r="ZI22" s="331"/>
      <c r="ZJ22" s="331"/>
      <c r="ZK22" s="331"/>
      <c r="ZL22" s="331"/>
      <c r="ZM22" s="331"/>
      <c r="ZN22" s="331"/>
      <c r="ZO22" s="331"/>
      <c r="ZP22" s="331"/>
      <c r="ZQ22" s="331"/>
      <c r="ZR22" s="331"/>
      <c r="ZS22" s="331"/>
      <c r="ZT22" s="331"/>
      <c r="ZU22" s="331"/>
      <c r="ZV22" s="331"/>
      <c r="ZW22" s="331"/>
      <c r="ZX22" s="331"/>
      <c r="ZY22" s="331"/>
      <c r="ZZ22" s="331"/>
      <c r="AAA22" s="331"/>
      <c r="AAB22" s="331"/>
      <c r="AAC22" s="331"/>
      <c r="AAD22" s="331"/>
      <c r="AAE22" s="331"/>
      <c r="AAF22" s="331"/>
      <c r="AAG22" s="331"/>
      <c r="AAH22" s="331"/>
      <c r="AAI22" s="331"/>
      <c r="AAJ22" s="331"/>
      <c r="AAK22" s="331"/>
      <c r="AAL22" s="331"/>
      <c r="AAM22" s="331"/>
      <c r="AAN22" s="331"/>
      <c r="AAO22" s="331"/>
      <c r="AAP22" s="331"/>
      <c r="AAQ22" s="331"/>
      <c r="AAR22" s="331"/>
      <c r="AAS22" s="331"/>
      <c r="AAT22" s="331"/>
      <c r="AAU22" s="331"/>
      <c r="AAV22" s="331"/>
      <c r="AAW22" s="331"/>
      <c r="AAX22" s="331"/>
      <c r="AAY22" s="331"/>
      <c r="AAZ22" s="331"/>
      <c r="ABA22" s="331"/>
      <c r="ABB22" s="331"/>
      <c r="ABC22" s="331"/>
      <c r="ABD22" s="331"/>
      <c r="ABE22" s="331"/>
      <c r="ABF22" s="331"/>
      <c r="ABG22" s="331"/>
      <c r="ABH22" s="331"/>
      <c r="ABI22" s="331"/>
      <c r="ABJ22" s="331"/>
      <c r="ABK22" s="331"/>
      <c r="ABL22" s="331"/>
      <c r="ABM22" s="331"/>
      <c r="ABN22" s="331"/>
      <c r="ABO22" s="331"/>
      <c r="ABP22" s="331"/>
      <c r="ABQ22" s="331"/>
      <c r="ABR22" s="331"/>
      <c r="ABS22" s="331"/>
      <c r="ABT22" s="331"/>
      <c r="ABU22" s="331"/>
      <c r="ABV22" s="331"/>
      <c r="ABW22" s="331"/>
      <c r="ABX22" s="331"/>
      <c r="ABY22" s="331"/>
      <c r="ABZ22" s="331"/>
      <c r="ACA22" s="331"/>
      <c r="ACB22" s="331"/>
      <c r="ACC22" s="331"/>
      <c r="ACD22" s="331"/>
      <c r="ACE22" s="331"/>
      <c r="ACF22" s="331"/>
      <c r="ACG22" s="331"/>
      <c r="ACH22" s="331"/>
      <c r="ACI22" s="331"/>
      <c r="ACJ22" s="331"/>
      <c r="ACK22" s="331"/>
      <c r="ACL22" s="331"/>
      <c r="ACM22" s="331"/>
      <c r="ACN22" s="331"/>
      <c r="ACO22" s="331"/>
      <c r="ACP22" s="331"/>
      <c r="ACQ22" s="331"/>
      <c r="ACR22" s="331"/>
      <c r="ACS22" s="331"/>
      <c r="ACT22" s="331"/>
      <c r="ACU22" s="331"/>
      <c r="ACV22" s="331"/>
      <c r="ACW22" s="331"/>
      <c r="ACX22" s="331"/>
      <c r="ACY22" s="331"/>
      <c r="ACZ22" s="331"/>
      <c r="ADA22" s="331"/>
      <c r="ADB22" s="331"/>
      <c r="ADC22" s="331"/>
      <c r="ADD22" s="331"/>
      <c r="ADE22" s="331"/>
      <c r="ADF22" s="331"/>
      <c r="ADG22" s="331"/>
      <c r="ADH22" s="331"/>
      <c r="ADI22" s="331"/>
      <c r="ADJ22" s="331"/>
      <c r="ADK22" s="331"/>
      <c r="ADL22" s="331"/>
      <c r="ADM22" s="331"/>
      <c r="ADN22" s="331"/>
      <c r="ADO22" s="331"/>
      <c r="ADP22" s="331"/>
      <c r="ADQ22" s="331"/>
      <c r="ADR22" s="331"/>
      <c r="ADS22" s="331"/>
      <c r="ADT22" s="331"/>
      <c r="ADU22" s="331"/>
      <c r="ADV22" s="331"/>
      <c r="ADW22" s="331"/>
      <c r="ADX22" s="331"/>
      <c r="ADY22" s="331"/>
      <c r="ADZ22" s="331"/>
      <c r="AEA22" s="331"/>
      <c r="AEB22" s="331"/>
      <c r="AEC22" s="331"/>
      <c r="AED22" s="331"/>
      <c r="AEE22" s="331"/>
      <c r="AEF22" s="331"/>
      <c r="AEG22" s="331"/>
      <c r="AEH22" s="331"/>
      <c r="AEI22" s="331"/>
      <c r="AEJ22" s="331"/>
      <c r="AEK22" s="331"/>
      <c r="AEL22" s="331"/>
      <c r="AEM22" s="331"/>
      <c r="AEN22" s="331"/>
      <c r="AEO22" s="331"/>
      <c r="AEP22" s="331"/>
      <c r="AEQ22" s="331"/>
      <c r="AER22" s="331"/>
      <c r="AES22" s="331"/>
      <c r="AET22" s="331"/>
      <c r="AEU22" s="331"/>
      <c r="AEV22" s="331"/>
      <c r="AEW22" s="331"/>
      <c r="AEX22" s="331"/>
      <c r="AEY22" s="331"/>
      <c r="AEZ22" s="331"/>
      <c r="AFA22" s="331"/>
      <c r="AFB22" s="331"/>
      <c r="AFC22" s="331"/>
      <c r="AFD22" s="331"/>
      <c r="AFE22" s="331"/>
      <c r="AFF22" s="331"/>
      <c r="AFG22" s="331"/>
      <c r="AFH22" s="331"/>
      <c r="AFI22" s="331"/>
      <c r="AFJ22" s="331"/>
      <c r="AFK22" s="331"/>
      <c r="AFL22" s="331"/>
      <c r="AFM22" s="331"/>
      <c r="AFN22" s="331"/>
      <c r="AFO22" s="331"/>
      <c r="AFP22" s="331"/>
      <c r="AFQ22" s="331"/>
      <c r="AFR22" s="331"/>
      <c r="AFS22" s="331"/>
      <c r="AFT22" s="331"/>
      <c r="AFU22" s="331"/>
      <c r="AFV22" s="331"/>
      <c r="AFW22" s="331"/>
      <c r="AFX22" s="331"/>
      <c r="AFY22" s="331"/>
      <c r="AFZ22" s="331"/>
      <c r="AGA22" s="331"/>
      <c r="AGB22" s="331"/>
      <c r="AGC22" s="331"/>
      <c r="AGD22" s="331"/>
      <c r="AGE22" s="331"/>
      <c r="AGF22" s="331"/>
      <c r="AGG22" s="331"/>
      <c r="AGH22" s="331"/>
      <c r="AGI22" s="331"/>
      <c r="AGJ22" s="331"/>
      <c r="AGK22" s="331"/>
      <c r="AGL22" s="331"/>
      <c r="AGM22" s="331"/>
      <c r="AGN22" s="331"/>
      <c r="AGO22" s="331"/>
      <c r="AGP22" s="331"/>
      <c r="AGQ22" s="331"/>
      <c r="AGR22" s="331"/>
      <c r="AGS22" s="331"/>
      <c r="AGT22" s="331"/>
      <c r="AGU22" s="331"/>
      <c r="AGV22" s="331"/>
      <c r="AGW22" s="331"/>
      <c r="AGX22" s="331"/>
      <c r="AGY22" s="331"/>
      <c r="AGZ22" s="331"/>
      <c r="AHA22" s="331"/>
      <c r="AHB22" s="331"/>
      <c r="AHC22" s="331"/>
      <c r="AHD22" s="331"/>
      <c r="AHE22" s="331"/>
      <c r="AHF22" s="331"/>
      <c r="AHG22" s="331"/>
      <c r="AHH22" s="331"/>
      <c r="AHI22" s="331"/>
      <c r="AHJ22" s="331"/>
      <c r="AHK22" s="331"/>
      <c r="AHL22" s="331"/>
      <c r="AHM22" s="331"/>
      <c r="AHN22" s="331"/>
      <c r="AHO22" s="331"/>
      <c r="AHP22" s="331"/>
      <c r="AHQ22" s="331"/>
      <c r="AHR22" s="331"/>
      <c r="AHS22" s="331"/>
      <c r="AHT22" s="331"/>
      <c r="AHU22" s="331"/>
      <c r="AHV22" s="331"/>
      <c r="AHW22" s="331"/>
      <c r="AHX22" s="331"/>
      <c r="AHY22" s="331"/>
      <c r="AHZ22" s="331"/>
      <c r="AIA22" s="331"/>
      <c r="AIB22" s="331"/>
      <c r="AIC22" s="331"/>
      <c r="AID22" s="331"/>
      <c r="AIE22" s="331"/>
      <c r="AIF22" s="331"/>
      <c r="AIG22" s="331"/>
      <c r="AIH22" s="331"/>
      <c r="AII22" s="331"/>
      <c r="AIJ22" s="331"/>
      <c r="AIK22" s="331"/>
      <c r="AIL22" s="331"/>
      <c r="AIM22" s="331"/>
      <c r="AIN22" s="331"/>
      <c r="AIO22" s="331"/>
      <c r="AIP22" s="331"/>
      <c r="AIQ22" s="331"/>
      <c r="AIR22" s="331"/>
      <c r="AIS22" s="331"/>
      <c r="AIT22" s="331"/>
      <c r="AIU22" s="331"/>
      <c r="AIV22" s="331"/>
      <c r="AIW22" s="331"/>
      <c r="AIX22" s="331"/>
      <c r="AIY22" s="331"/>
      <c r="AIZ22" s="331"/>
      <c r="AJA22" s="331"/>
      <c r="AJB22" s="331"/>
      <c r="AJC22" s="331"/>
      <c r="AJD22" s="331"/>
      <c r="AJE22" s="331"/>
      <c r="AJF22" s="331"/>
      <c r="AJG22" s="331"/>
      <c r="AJH22" s="331"/>
      <c r="AJI22" s="331"/>
      <c r="AJJ22" s="331"/>
      <c r="AJK22" s="331"/>
      <c r="AJL22" s="331"/>
      <c r="AJM22" s="331"/>
      <c r="AJN22" s="331"/>
      <c r="AJO22" s="331"/>
      <c r="AJP22" s="331"/>
      <c r="AJQ22" s="331"/>
      <c r="AJR22" s="331"/>
      <c r="AJS22" s="331"/>
      <c r="AJT22" s="331"/>
      <c r="AJU22" s="331"/>
      <c r="AJV22" s="331"/>
      <c r="AJW22" s="331"/>
      <c r="AJX22" s="331"/>
      <c r="AJY22" s="331"/>
      <c r="AJZ22" s="331"/>
      <c r="AKA22" s="331"/>
      <c r="AKB22" s="331"/>
      <c r="AKC22" s="331"/>
      <c r="AKD22" s="331"/>
      <c r="AKE22" s="331"/>
      <c r="AKF22" s="331"/>
      <c r="AKG22" s="331"/>
      <c r="AKH22" s="331"/>
      <c r="AKI22" s="331"/>
      <c r="AKJ22" s="331"/>
      <c r="AKK22" s="331"/>
      <c r="AKL22" s="331"/>
      <c r="AKM22" s="331"/>
      <c r="AKN22" s="331"/>
      <c r="AKO22" s="331"/>
      <c r="AKP22" s="331"/>
      <c r="AKQ22" s="331"/>
      <c r="AKR22" s="331"/>
      <c r="AKS22" s="331"/>
      <c r="AKT22" s="331"/>
      <c r="AKU22" s="331"/>
      <c r="AKV22" s="331"/>
      <c r="AKW22" s="331"/>
      <c r="AKX22" s="331"/>
      <c r="AKY22" s="331"/>
      <c r="AKZ22" s="331"/>
      <c r="ALA22" s="331"/>
      <c r="ALB22" s="331"/>
      <c r="ALC22" s="331"/>
      <c r="ALD22" s="331"/>
      <c r="ALE22" s="331"/>
      <c r="ALF22" s="331"/>
      <c r="ALG22" s="331"/>
      <c r="ALH22" s="331"/>
      <c r="ALI22" s="331"/>
      <c r="ALJ22" s="331"/>
      <c r="ALK22" s="331"/>
      <c r="ALL22" s="331"/>
      <c r="ALM22" s="331"/>
      <c r="ALN22" s="331"/>
      <c r="ALO22" s="331"/>
      <c r="ALP22" s="331"/>
      <c r="ALQ22" s="331"/>
      <c r="ALR22" s="331"/>
      <c r="ALS22" s="331"/>
      <c r="ALT22" s="331"/>
      <c r="ALU22" s="331"/>
      <c r="ALV22" s="331"/>
      <c r="ALW22" s="331"/>
      <c r="ALX22" s="331"/>
      <c r="ALY22" s="331"/>
      <c r="ALZ22" s="331"/>
      <c r="AMA22" s="331"/>
      <c r="AMB22" s="331"/>
      <c r="AMC22" s="331"/>
      <c r="AMD22" s="331"/>
      <c r="AME22" s="331"/>
      <c r="AMF22" s="331"/>
      <c r="AMG22" s="331"/>
      <c r="AMH22" s="331"/>
      <c r="AMI22" s="331"/>
      <c r="AMJ22" s="331"/>
      <c r="AMK22" s="331"/>
      <c r="AML22" s="331"/>
      <c r="AMM22" s="331"/>
      <c r="AMN22" s="331"/>
      <c r="AMO22" s="331"/>
      <c r="AMP22" s="331"/>
      <c r="AMQ22" s="331"/>
      <c r="AMR22" s="331"/>
      <c r="AMS22" s="331"/>
      <c r="AMT22" s="331"/>
      <c r="AMU22" s="331"/>
      <c r="AMV22" s="331"/>
      <c r="AMW22" s="331"/>
      <c r="AMX22" s="331"/>
      <c r="AMY22" s="331"/>
      <c r="AMZ22" s="331"/>
      <c r="ANA22" s="331"/>
      <c r="ANB22" s="331"/>
      <c r="ANC22" s="331"/>
      <c r="AND22" s="331"/>
      <c r="ANE22" s="331"/>
      <c r="ANF22" s="331"/>
      <c r="ANG22" s="331"/>
      <c r="ANH22" s="331"/>
      <c r="ANI22" s="331"/>
      <c r="ANJ22" s="331"/>
      <c r="ANK22" s="331"/>
      <c r="ANL22" s="331"/>
      <c r="ANM22" s="331"/>
      <c r="ANN22" s="331"/>
      <c r="ANO22" s="331"/>
      <c r="ANP22" s="331"/>
      <c r="ANQ22" s="331"/>
      <c r="ANR22" s="331"/>
      <c r="ANS22" s="331"/>
      <c r="ANT22" s="331"/>
      <c r="ANU22" s="331"/>
      <c r="ANV22" s="331"/>
      <c r="ANW22" s="331"/>
      <c r="ANX22" s="331"/>
      <c r="ANY22" s="331"/>
      <c r="ANZ22" s="331"/>
      <c r="AOA22" s="331"/>
      <c r="AOB22" s="331"/>
      <c r="AOC22" s="331"/>
      <c r="AOD22" s="331"/>
      <c r="AOE22" s="331"/>
      <c r="AOF22" s="331"/>
      <c r="AOG22" s="331"/>
      <c r="AOH22" s="331"/>
      <c r="AOI22" s="331"/>
      <c r="AOJ22" s="331"/>
      <c r="AOK22" s="331"/>
      <c r="AOL22" s="331"/>
      <c r="AOM22" s="331"/>
      <c r="AON22" s="331"/>
      <c r="AOO22" s="331"/>
      <c r="AOP22" s="331"/>
      <c r="AOQ22" s="331"/>
      <c r="AOR22" s="331"/>
      <c r="AOS22" s="331"/>
      <c r="AOT22" s="331"/>
      <c r="AOU22" s="331"/>
      <c r="AOV22" s="331"/>
      <c r="AOW22" s="331"/>
      <c r="AOX22" s="331"/>
      <c r="AOY22" s="331"/>
      <c r="AOZ22" s="331"/>
      <c r="APA22" s="331"/>
      <c r="APB22" s="331"/>
      <c r="APC22" s="331"/>
      <c r="APD22" s="331"/>
      <c r="APE22" s="331"/>
      <c r="APF22" s="331"/>
      <c r="APG22" s="331"/>
      <c r="APH22" s="331"/>
      <c r="API22" s="331"/>
      <c r="APJ22" s="331"/>
      <c r="APK22" s="331"/>
      <c r="APL22" s="331"/>
      <c r="APM22" s="331"/>
      <c r="APN22" s="331"/>
      <c r="APO22" s="331"/>
      <c r="APP22" s="331"/>
      <c r="APQ22" s="331"/>
      <c r="APR22" s="331"/>
      <c r="APS22" s="331"/>
      <c r="APT22" s="331"/>
      <c r="APU22" s="331"/>
      <c r="APV22" s="331"/>
      <c r="APW22" s="331"/>
      <c r="APX22" s="331"/>
      <c r="APY22" s="331"/>
      <c r="APZ22" s="331"/>
      <c r="AQA22" s="331"/>
      <c r="AQB22" s="331"/>
      <c r="AQC22" s="331"/>
      <c r="AQD22" s="331"/>
      <c r="AQE22" s="331"/>
      <c r="AQF22" s="331"/>
      <c r="AQG22" s="331"/>
      <c r="AQH22" s="331"/>
      <c r="AQI22" s="331"/>
      <c r="AQJ22" s="331"/>
      <c r="AQK22" s="331"/>
      <c r="AQL22" s="331"/>
      <c r="AQM22" s="331"/>
      <c r="AQN22" s="331"/>
      <c r="AQO22" s="331"/>
      <c r="AQP22" s="331"/>
      <c r="AQQ22" s="331"/>
      <c r="AQR22" s="331"/>
      <c r="AQS22" s="331"/>
      <c r="AQT22" s="331"/>
      <c r="AQU22" s="331"/>
      <c r="AQV22" s="331"/>
      <c r="AQW22" s="331"/>
      <c r="AQX22" s="331"/>
      <c r="AQY22" s="331"/>
      <c r="AQZ22" s="331"/>
      <c r="ARA22" s="331"/>
      <c r="ARB22" s="331"/>
      <c r="ARC22" s="331"/>
      <c r="ARD22" s="331"/>
      <c r="ARE22" s="331"/>
      <c r="ARF22" s="331"/>
      <c r="ARG22" s="331"/>
      <c r="ARH22" s="331"/>
      <c r="ARI22" s="331"/>
      <c r="ARJ22" s="331"/>
      <c r="ARK22" s="331"/>
      <c r="ARL22" s="331"/>
      <c r="ARM22" s="331"/>
      <c r="ARN22" s="331"/>
      <c r="ARO22" s="331"/>
      <c r="ARP22" s="331"/>
      <c r="ARQ22" s="331"/>
      <c r="ARR22" s="331"/>
      <c r="ARS22" s="331"/>
      <c r="ART22" s="331"/>
      <c r="ARU22" s="331"/>
      <c r="ARV22" s="331"/>
      <c r="ARW22" s="331"/>
      <c r="ARX22" s="331"/>
      <c r="ARY22" s="331"/>
      <c r="ARZ22" s="331"/>
      <c r="ASA22" s="331"/>
      <c r="ASB22" s="331"/>
      <c r="ASC22" s="331"/>
      <c r="ASD22" s="331"/>
      <c r="ASE22" s="331"/>
      <c r="ASF22" s="331"/>
      <c r="ASG22" s="331"/>
      <c r="ASH22" s="331"/>
      <c r="ASI22" s="331"/>
      <c r="ASJ22" s="331"/>
      <c r="ASK22" s="331"/>
      <c r="ASL22" s="331"/>
      <c r="ASM22" s="331"/>
      <c r="ASN22" s="331"/>
      <c r="ASO22" s="331"/>
      <c r="ASP22" s="331"/>
      <c r="ASQ22" s="331"/>
      <c r="ASR22" s="331"/>
      <c r="ASS22" s="331"/>
      <c r="AST22" s="331"/>
      <c r="ASU22" s="331"/>
      <c r="ASV22" s="331"/>
      <c r="ASW22" s="331"/>
      <c r="ASX22" s="331"/>
      <c r="ASY22" s="331"/>
      <c r="ASZ22" s="331"/>
      <c r="ATA22" s="331"/>
      <c r="ATB22" s="331"/>
      <c r="ATC22" s="331"/>
      <c r="ATD22" s="331"/>
      <c r="ATE22" s="331"/>
      <c r="ATF22" s="331"/>
      <c r="ATG22" s="331"/>
      <c r="ATH22" s="331"/>
      <c r="ATI22" s="331"/>
      <c r="ATJ22" s="331"/>
      <c r="ATK22" s="331"/>
      <c r="ATL22" s="331"/>
      <c r="ATM22" s="331"/>
      <c r="ATN22" s="331"/>
      <c r="ATO22" s="331"/>
      <c r="ATP22" s="331"/>
      <c r="ATQ22" s="331"/>
      <c r="ATR22" s="331"/>
      <c r="ATS22" s="331"/>
      <c r="ATT22" s="331"/>
      <c r="ATU22" s="331"/>
      <c r="ATV22" s="331"/>
      <c r="ATW22" s="331"/>
      <c r="ATX22" s="331"/>
      <c r="ATY22" s="331"/>
      <c r="ATZ22" s="331"/>
      <c r="AUA22" s="331"/>
      <c r="AUB22" s="331"/>
      <c r="AUC22" s="331"/>
      <c r="AUD22" s="331"/>
      <c r="AUE22" s="331"/>
      <c r="AUF22" s="331"/>
      <c r="AUG22" s="331"/>
      <c r="AUH22" s="331"/>
      <c r="AUI22" s="331"/>
      <c r="AUJ22" s="331"/>
      <c r="AUK22" s="331"/>
      <c r="AUL22" s="331"/>
      <c r="AUM22" s="331"/>
      <c r="AUN22" s="331"/>
      <c r="AUO22" s="331"/>
      <c r="AUP22" s="331"/>
      <c r="AUQ22" s="331"/>
      <c r="AUR22" s="331"/>
      <c r="AUS22" s="331"/>
      <c r="AUT22" s="331"/>
      <c r="AUU22" s="331"/>
      <c r="AUV22" s="331"/>
      <c r="AUW22" s="331"/>
      <c r="AUX22" s="331"/>
      <c r="AUY22" s="331"/>
      <c r="AUZ22" s="331"/>
      <c r="AVA22" s="331"/>
      <c r="AVB22" s="331"/>
      <c r="AVC22" s="331"/>
      <c r="AVD22" s="331"/>
      <c r="AVE22" s="331"/>
      <c r="AVF22" s="331"/>
      <c r="AVG22" s="331"/>
      <c r="AVH22" s="331"/>
      <c r="AVI22" s="331"/>
      <c r="AVJ22" s="331"/>
      <c r="AVK22" s="331"/>
      <c r="AVL22" s="331"/>
      <c r="AVM22" s="331"/>
      <c r="AVN22" s="331"/>
      <c r="AVO22" s="331"/>
      <c r="AVP22" s="331"/>
      <c r="AVQ22" s="331"/>
      <c r="AVR22" s="331"/>
      <c r="AVS22" s="331"/>
      <c r="AVT22" s="331"/>
      <c r="AVU22" s="331"/>
      <c r="AVV22" s="331"/>
      <c r="AVW22" s="331"/>
      <c r="AVX22" s="331"/>
      <c r="AVY22" s="331"/>
      <c r="AVZ22" s="331"/>
      <c r="AWA22" s="331"/>
      <c r="AWB22" s="331"/>
      <c r="AWC22" s="331"/>
      <c r="AWD22" s="331"/>
      <c r="AWE22" s="331"/>
      <c r="AWF22" s="331"/>
      <c r="AWG22" s="331"/>
      <c r="AWH22" s="331"/>
      <c r="AWI22" s="331"/>
      <c r="AWJ22" s="331"/>
      <c r="AWK22" s="331"/>
      <c r="AWL22" s="331"/>
      <c r="AWM22" s="331"/>
      <c r="AWN22" s="331"/>
      <c r="AWO22" s="331"/>
      <c r="AWP22" s="331"/>
      <c r="AWQ22" s="331"/>
      <c r="AWR22" s="331"/>
      <c r="AWS22" s="331"/>
      <c r="AWT22" s="331"/>
      <c r="AWU22" s="331"/>
      <c r="AWV22" s="331"/>
      <c r="AWW22" s="331"/>
      <c r="AWX22" s="331"/>
      <c r="AWY22" s="331"/>
      <c r="AWZ22" s="331"/>
      <c r="AXA22" s="331"/>
      <c r="AXB22" s="331"/>
      <c r="AXC22" s="331"/>
      <c r="AXD22" s="331"/>
      <c r="AXE22" s="331"/>
      <c r="AXF22" s="331"/>
      <c r="AXG22" s="331"/>
      <c r="AXH22" s="331"/>
      <c r="AXI22" s="331"/>
      <c r="AXJ22" s="331"/>
      <c r="AXK22" s="331"/>
      <c r="AXL22" s="331"/>
      <c r="AXM22" s="331"/>
      <c r="AXN22" s="331"/>
      <c r="AXO22" s="331"/>
      <c r="AXP22" s="331"/>
      <c r="AXQ22" s="331"/>
      <c r="AXR22" s="331"/>
      <c r="AXS22" s="331"/>
      <c r="AXT22" s="331"/>
      <c r="AXU22" s="331"/>
      <c r="AXV22" s="331"/>
      <c r="AXW22" s="331"/>
      <c r="AXX22" s="331"/>
      <c r="AXY22" s="331"/>
      <c r="AXZ22" s="331"/>
      <c r="AYA22" s="331"/>
      <c r="AYB22" s="331"/>
      <c r="AYC22" s="331"/>
      <c r="AYD22" s="331"/>
      <c r="AYE22" s="331"/>
      <c r="AYF22" s="331"/>
      <c r="AYG22" s="331"/>
      <c r="AYH22" s="331"/>
      <c r="AYI22" s="331"/>
      <c r="AYJ22" s="331"/>
      <c r="AYK22" s="331"/>
      <c r="AYL22" s="331"/>
      <c r="AYM22" s="331"/>
      <c r="AYN22" s="331"/>
      <c r="AYO22" s="331"/>
      <c r="AYP22" s="331"/>
      <c r="AYQ22" s="331"/>
      <c r="AYR22" s="331"/>
      <c r="AYS22" s="331"/>
      <c r="AYT22" s="331"/>
      <c r="AYU22" s="331"/>
      <c r="AYV22" s="331"/>
      <c r="AYW22" s="331"/>
      <c r="AYX22" s="331"/>
      <c r="AYY22" s="331"/>
      <c r="AYZ22" s="331"/>
      <c r="AZA22" s="331"/>
      <c r="AZB22" s="331"/>
      <c r="AZC22" s="331"/>
      <c r="AZD22" s="331"/>
      <c r="AZE22" s="331"/>
      <c r="AZF22" s="331"/>
      <c r="AZG22" s="331"/>
      <c r="AZH22" s="331"/>
      <c r="AZI22" s="331"/>
      <c r="AZJ22" s="331"/>
      <c r="AZK22" s="331"/>
      <c r="AZL22" s="331"/>
      <c r="AZM22" s="331"/>
      <c r="AZN22" s="331"/>
      <c r="AZO22" s="331"/>
      <c r="AZP22" s="331"/>
      <c r="AZQ22" s="331"/>
      <c r="AZR22" s="331"/>
      <c r="AZS22" s="331"/>
      <c r="AZT22" s="331"/>
      <c r="AZU22" s="331"/>
      <c r="AZV22" s="331"/>
      <c r="AZW22" s="331"/>
      <c r="AZX22" s="331"/>
      <c r="AZY22" s="331"/>
      <c r="AZZ22" s="331"/>
      <c r="BAA22" s="331"/>
      <c r="BAB22" s="331"/>
      <c r="BAC22" s="331"/>
      <c r="BAD22" s="331"/>
      <c r="BAE22" s="331"/>
      <c r="BAF22" s="331"/>
      <c r="BAG22" s="331"/>
      <c r="BAH22" s="331"/>
      <c r="BAI22" s="331"/>
      <c r="BAJ22" s="331"/>
      <c r="BAK22" s="331"/>
      <c r="BAL22" s="331"/>
      <c r="BAM22" s="331"/>
      <c r="BAN22" s="331"/>
      <c r="BAO22" s="331"/>
      <c r="BAP22" s="331"/>
      <c r="BAQ22" s="331"/>
      <c r="BAR22" s="331"/>
      <c r="BAS22" s="331"/>
      <c r="BAT22" s="331"/>
      <c r="BAU22" s="331"/>
      <c r="BAV22" s="331"/>
      <c r="BAW22" s="331"/>
      <c r="BAX22" s="331"/>
      <c r="BAY22" s="331"/>
      <c r="BAZ22" s="331"/>
      <c r="BBA22" s="331"/>
      <c r="BBB22" s="331"/>
      <c r="BBC22" s="331"/>
      <c r="BBD22" s="331"/>
      <c r="BBE22" s="331"/>
      <c r="BBF22" s="331"/>
      <c r="BBG22" s="331"/>
      <c r="BBH22" s="331"/>
      <c r="BBI22" s="331"/>
      <c r="BBJ22" s="331"/>
      <c r="BBK22" s="331"/>
      <c r="BBL22" s="331"/>
      <c r="BBM22" s="331"/>
      <c r="BBN22" s="331"/>
      <c r="BBO22" s="331"/>
      <c r="BBP22" s="331"/>
      <c r="BBQ22" s="331"/>
      <c r="BBR22" s="331"/>
      <c r="BBS22" s="331"/>
      <c r="BBT22" s="331"/>
      <c r="BBU22" s="331"/>
      <c r="BBV22" s="331"/>
      <c r="BBW22" s="331"/>
      <c r="BBX22" s="331"/>
      <c r="BBY22" s="331"/>
      <c r="BBZ22" s="331"/>
      <c r="BCA22" s="331"/>
      <c r="BCB22" s="331"/>
      <c r="BCC22" s="331"/>
      <c r="BCD22" s="331"/>
      <c r="BCE22" s="331"/>
      <c r="BCF22" s="331"/>
      <c r="BCG22" s="331"/>
      <c r="BCH22" s="331"/>
      <c r="BCI22" s="331"/>
      <c r="BCJ22" s="331"/>
      <c r="BCK22" s="331"/>
      <c r="BCL22" s="331"/>
      <c r="BCM22" s="331"/>
      <c r="BCN22" s="331"/>
      <c r="BCO22" s="331"/>
      <c r="BCP22" s="331"/>
      <c r="BCQ22" s="331"/>
      <c r="BCR22" s="331"/>
      <c r="BCS22" s="331"/>
      <c r="BCT22" s="331"/>
      <c r="BCU22" s="331"/>
      <c r="BCV22" s="331"/>
      <c r="BCW22" s="331"/>
      <c r="BCX22" s="331"/>
      <c r="BCY22" s="331"/>
      <c r="BCZ22" s="331"/>
      <c r="BDA22" s="331"/>
      <c r="BDB22" s="331"/>
      <c r="BDC22" s="331"/>
      <c r="BDD22" s="331"/>
      <c r="BDE22" s="331"/>
      <c r="BDF22" s="331"/>
      <c r="BDG22" s="331"/>
      <c r="BDH22" s="331"/>
      <c r="BDI22" s="331"/>
      <c r="BDJ22" s="331"/>
      <c r="BDK22" s="331"/>
      <c r="BDL22" s="331"/>
      <c r="BDM22" s="331"/>
      <c r="BDN22" s="331"/>
      <c r="BDO22" s="331"/>
      <c r="BDP22" s="331"/>
      <c r="BDQ22" s="331"/>
      <c r="BDR22" s="331"/>
      <c r="BDS22" s="331"/>
      <c r="BDT22" s="331"/>
      <c r="BDU22" s="331"/>
      <c r="BDV22" s="331"/>
      <c r="BDW22" s="331"/>
      <c r="BDX22" s="331"/>
      <c r="BDY22" s="331"/>
      <c r="BDZ22" s="331"/>
      <c r="BEA22" s="331"/>
      <c r="BEB22" s="331"/>
      <c r="BEC22" s="331"/>
      <c r="BED22" s="331"/>
      <c r="BEE22" s="331"/>
      <c r="BEF22" s="331"/>
      <c r="BEG22" s="331"/>
      <c r="BEH22" s="331"/>
      <c r="BEI22" s="331"/>
      <c r="BEJ22" s="331"/>
      <c r="BEK22" s="331"/>
      <c r="BEL22" s="331"/>
      <c r="BEM22" s="331"/>
      <c r="BEN22" s="331"/>
      <c r="BEO22" s="331"/>
      <c r="BEP22" s="331"/>
      <c r="BEQ22" s="331"/>
      <c r="BER22" s="331"/>
      <c r="BES22" s="331"/>
      <c r="BET22" s="331"/>
      <c r="BEU22" s="331"/>
      <c r="BEV22" s="331"/>
      <c r="BEW22" s="331"/>
      <c r="BEX22" s="331"/>
      <c r="BEY22" s="331"/>
      <c r="BEZ22" s="331"/>
      <c r="BFA22" s="331"/>
      <c r="BFB22" s="331"/>
      <c r="BFC22" s="331"/>
      <c r="BFD22" s="331"/>
      <c r="BFE22" s="331"/>
      <c r="BFF22" s="331"/>
      <c r="BFG22" s="331"/>
      <c r="BFH22" s="331"/>
      <c r="BFI22" s="331"/>
      <c r="BFJ22" s="331"/>
      <c r="BFK22" s="331"/>
      <c r="BFL22" s="331"/>
      <c r="BFM22" s="331"/>
      <c r="BFN22" s="331"/>
      <c r="BFO22" s="331"/>
      <c r="BFP22" s="331"/>
      <c r="BFQ22" s="331"/>
      <c r="BFR22" s="331"/>
      <c r="BFS22" s="331"/>
      <c r="BFT22" s="331"/>
      <c r="BFU22" s="331"/>
      <c r="BFV22" s="331"/>
      <c r="BFW22" s="331"/>
      <c r="BFX22" s="331"/>
      <c r="BFY22" s="331"/>
      <c r="BFZ22" s="331"/>
      <c r="BGA22" s="331"/>
      <c r="BGB22" s="331"/>
      <c r="BGC22" s="331"/>
      <c r="BGD22" s="331"/>
      <c r="BGE22" s="331"/>
      <c r="BGF22" s="331"/>
      <c r="BGG22" s="331"/>
      <c r="BGH22" s="331"/>
      <c r="BGI22" s="331"/>
      <c r="BGJ22" s="331"/>
      <c r="BGK22" s="331"/>
      <c r="BGL22" s="331"/>
      <c r="BGM22" s="331"/>
      <c r="BGN22" s="331"/>
      <c r="BGO22" s="331"/>
      <c r="BGP22" s="331"/>
      <c r="BGQ22" s="331"/>
      <c r="BGR22" s="331"/>
      <c r="BGS22" s="331"/>
      <c r="BGT22" s="331"/>
      <c r="BGU22" s="331"/>
      <c r="BGV22" s="331"/>
      <c r="BGW22" s="331"/>
      <c r="BGX22" s="331"/>
      <c r="BGY22" s="331"/>
      <c r="BGZ22" s="331"/>
      <c r="BHA22" s="331"/>
      <c r="BHB22" s="331"/>
      <c r="BHC22" s="331"/>
      <c r="BHD22" s="331"/>
      <c r="BHE22" s="331"/>
      <c r="BHF22" s="331"/>
      <c r="BHG22" s="331"/>
      <c r="BHH22" s="331"/>
      <c r="BHI22" s="331"/>
      <c r="BHJ22" s="331"/>
      <c r="BHK22" s="331"/>
      <c r="BHL22" s="331"/>
      <c r="BHM22" s="331"/>
      <c r="BHN22" s="331"/>
      <c r="BHO22" s="331"/>
      <c r="BHP22" s="331"/>
      <c r="BHQ22" s="331"/>
      <c r="BHR22" s="331"/>
      <c r="BHS22" s="331"/>
      <c r="BHT22" s="331"/>
      <c r="BHU22" s="331"/>
      <c r="BHV22" s="331"/>
      <c r="BHW22" s="331"/>
      <c r="BHX22" s="331"/>
      <c r="BHY22" s="331"/>
      <c r="BHZ22" s="331"/>
      <c r="BIA22" s="331"/>
      <c r="BIB22" s="331"/>
      <c r="BIC22" s="331"/>
      <c r="BID22" s="331"/>
      <c r="BIE22" s="331"/>
      <c r="BIF22" s="331"/>
      <c r="BIG22" s="331"/>
      <c r="BIH22" s="331"/>
      <c r="BII22" s="331"/>
      <c r="BIJ22" s="331"/>
      <c r="BIK22" s="331"/>
      <c r="BIL22" s="331"/>
      <c r="BIM22" s="331"/>
      <c r="BIN22" s="331"/>
      <c r="BIO22" s="331"/>
      <c r="BIP22" s="331"/>
      <c r="BIQ22" s="331"/>
      <c r="BIR22" s="331"/>
      <c r="BIS22" s="331"/>
      <c r="BIT22" s="331"/>
      <c r="BIU22" s="331"/>
      <c r="BIV22" s="331"/>
      <c r="BIW22" s="331"/>
      <c r="BIX22" s="331"/>
      <c r="BIY22" s="331"/>
      <c r="BIZ22" s="331"/>
      <c r="BJA22" s="331"/>
      <c r="BJB22" s="331"/>
      <c r="BJC22" s="331"/>
      <c r="BJD22" s="331"/>
      <c r="BJE22" s="331"/>
      <c r="BJF22" s="331"/>
      <c r="BJG22" s="331"/>
      <c r="BJH22" s="331"/>
      <c r="BJI22" s="331"/>
      <c r="BJJ22" s="331"/>
      <c r="BJK22" s="331"/>
      <c r="BJL22" s="331"/>
      <c r="BJM22" s="331"/>
      <c r="BJN22" s="331"/>
      <c r="BJO22" s="331"/>
      <c r="BJP22" s="331"/>
      <c r="BJQ22" s="331"/>
      <c r="BJR22" s="331"/>
      <c r="BJS22" s="331"/>
      <c r="BJT22" s="331"/>
      <c r="BJU22" s="331"/>
      <c r="BJV22" s="331"/>
      <c r="BJW22" s="331"/>
      <c r="BJX22" s="331"/>
      <c r="BJY22" s="331"/>
      <c r="BJZ22" s="331"/>
      <c r="BKA22" s="331"/>
      <c r="BKB22" s="331"/>
      <c r="BKC22" s="331"/>
      <c r="BKD22" s="331"/>
      <c r="BKE22" s="331"/>
      <c r="BKF22" s="331"/>
      <c r="BKG22" s="331"/>
      <c r="BKH22" s="331"/>
      <c r="BKI22" s="331"/>
      <c r="BKJ22" s="331"/>
      <c r="BKK22" s="331"/>
      <c r="BKL22" s="331"/>
      <c r="BKM22" s="331"/>
      <c r="BKN22" s="331"/>
      <c r="BKO22" s="331"/>
      <c r="BKP22" s="331"/>
      <c r="BKQ22" s="331"/>
      <c r="BKR22" s="331"/>
      <c r="BKS22" s="331"/>
      <c r="BKT22" s="331"/>
      <c r="BKU22" s="331"/>
      <c r="BKV22" s="331"/>
      <c r="BKW22" s="331"/>
      <c r="BKX22" s="331"/>
      <c r="BKY22" s="331"/>
      <c r="BKZ22" s="331"/>
      <c r="BLA22" s="331"/>
      <c r="BLB22" s="331"/>
      <c r="BLC22" s="331"/>
      <c r="BLD22" s="331"/>
      <c r="BLE22" s="331"/>
      <c r="BLF22" s="331"/>
      <c r="BLG22" s="331"/>
      <c r="BLH22" s="331"/>
      <c r="BLI22" s="331"/>
      <c r="BLJ22" s="331"/>
      <c r="BLK22" s="331"/>
      <c r="BLL22" s="331"/>
      <c r="BLM22" s="331"/>
      <c r="BLN22" s="331"/>
      <c r="BLO22" s="331"/>
      <c r="BLP22" s="331"/>
      <c r="BLQ22" s="331"/>
      <c r="BLR22" s="331"/>
      <c r="BLS22" s="331"/>
      <c r="BLT22" s="331"/>
      <c r="BLU22" s="331"/>
      <c r="BLV22" s="331"/>
      <c r="BLW22" s="331"/>
      <c r="BLX22" s="331"/>
      <c r="BLY22" s="331"/>
      <c r="BLZ22" s="331"/>
      <c r="BMA22" s="331"/>
      <c r="BMB22" s="331"/>
      <c r="BMC22" s="331"/>
      <c r="BMD22" s="331"/>
      <c r="BME22" s="331"/>
      <c r="BMF22" s="331"/>
      <c r="BMG22" s="331"/>
      <c r="BMH22" s="331"/>
      <c r="BMI22" s="331"/>
      <c r="BMJ22" s="331"/>
      <c r="BMK22" s="331"/>
      <c r="BML22" s="331"/>
      <c r="BMM22" s="331"/>
      <c r="BMN22" s="331"/>
      <c r="BMO22" s="331"/>
      <c r="BMP22" s="331"/>
      <c r="BMQ22" s="331"/>
      <c r="BMR22" s="331"/>
      <c r="BMS22" s="331"/>
      <c r="BMT22" s="331"/>
      <c r="BMU22" s="331"/>
      <c r="BMV22" s="331"/>
      <c r="BMW22" s="331"/>
      <c r="BMX22" s="331"/>
      <c r="BMY22" s="331"/>
      <c r="BMZ22" s="331"/>
      <c r="BNA22" s="331"/>
      <c r="BNB22" s="331"/>
      <c r="BNC22" s="331"/>
      <c r="BND22" s="331"/>
      <c r="BNE22" s="331"/>
      <c r="BNF22" s="331"/>
      <c r="BNG22" s="331"/>
      <c r="BNH22" s="331"/>
      <c r="BNI22" s="331"/>
      <c r="BNJ22" s="331"/>
      <c r="BNK22" s="331"/>
      <c r="BNL22" s="331"/>
      <c r="BNM22" s="331"/>
      <c r="BNN22" s="331"/>
      <c r="BNO22" s="331"/>
      <c r="BNP22" s="331"/>
      <c r="BNQ22" s="331"/>
      <c r="BNR22" s="331"/>
      <c r="BNS22" s="331"/>
      <c r="BNT22" s="331"/>
      <c r="BNU22" s="331"/>
      <c r="BNV22" s="331"/>
      <c r="BNW22" s="331"/>
      <c r="BNX22" s="331"/>
      <c r="BNY22" s="331"/>
      <c r="BNZ22" s="331"/>
      <c r="BOA22" s="331"/>
      <c r="BOB22" s="331"/>
      <c r="BOC22" s="331"/>
      <c r="BOD22" s="331"/>
      <c r="BOE22" s="331"/>
      <c r="BOF22" s="331"/>
      <c r="BOG22" s="331"/>
      <c r="BOH22" s="331"/>
      <c r="BOI22" s="331"/>
      <c r="BOJ22" s="331"/>
      <c r="BOK22" s="331"/>
      <c r="BOL22" s="331"/>
      <c r="BOM22" s="331"/>
      <c r="BON22" s="331"/>
      <c r="BOO22" s="331"/>
      <c r="BOP22" s="331"/>
      <c r="BOQ22" s="331"/>
      <c r="BOR22" s="331"/>
      <c r="BOS22" s="331"/>
      <c r="BOT22" s="331"/>
      <c r="BOU22" s="331"/>
      <c r="BOV22" s="331"/>
      <c r="BOW22" s="331"/>
      <c r="BOX22" s="331"/>
      <c r="BOY22" s="331"/>
      <c r="BOZ22" s="331"/>
      <c r="BPA22" s="331"/>
      <c r="BPB22" s="331"/>
      <c r="BPC22" s="331"/>
      <c r="BPD22" s="331"/>
      <c r="BPE22" s="331"/>
      <c r="BPF22" s="331"/>
      <c r="BPG22" s="331"/>
      <c r="BPH22" s="331"/>
      <c r="BPI22" s="331"/>
      <c r="BPJ22" s="331"/>
      <c r="BPK22" s="331"/>
      <c r="BPL22" s="331"/>
      <c r="BPM22" s="331"/>
      <c r="BPN22" s="331"/>
      <c r="BPO22" s="331"/>
      <c r="BPP22" s="331"/>
      <c r="BPQ22" s="331"/>
      <c r="BPR22" s="331"/>
      <c r="BPS22" s="331"/>
      <c r="BPT22" s="331"/>
      <c r="BPU22" s="331"/>
      <c r="BPV22" s="331"/>
      <c r="BPW22" s="331"/>
      <c r="BPX22" s="331"/>
      <c r="BPY22" s="331"/>
      <c r="BPZ22" s="331"/>
      <c r="BQA22" s="331"/>
      <c r="BQB22" s="331"/>
      <c r="BQC22" s="331"/>
      <c r="BQD22" s="331"/>
      <c r="BQE22" s="331"/>
      <c r="BQF22" s="331"/>
      <c r="BQG22" s="331"/>
      <c r="BQH22" s="331"/>
      <c r="BQI22" s="331"/>
      <c r="BQJ22" s="331"/>
      <c r="BQK22" s="331"/>
      <c r="BQL22" s="331"/>
      <c r="BQM22" s="331"/>
      <c r="BQN22" s="331"/>
      <c r="BQO22" s="331"/>
      <c r="BQP22" s="331"/>
      <c r="BQQ22" s="331"/>
      <c r="BQR22" s="331"/>
      <c r="BQS22" s="331"/>
      <c r="BQT22" s="331"/>
      <c r="BQU22" s="331"/>
      <c r="BQV22" s="331"/>
      <c r="BQW22" s="331"/>
      <c r="BQX22" s="331"/>
      <c r="BQY22" s="331"/>
      <c r="BQZ22" s="331"/>
      <c r="BRA22" s="331"/>
      <c r="BRB22" s="331"/>
      <c r="BRC22" s="331"/>
      <c r="BRD22" s="331"/>
      <c r="BRE22" s="331"/>
      <c r="BRF22" s="331"/>
      <c r="BRG22" s="331"/>
      <c r="BRH22" s="331"/>
      <c r="BRI22" s="331"/>
      <c r="BRJ22" s="331"/>
      <c r="BRK22" s="331"/>
      <c r="BRL22" s="331"/>
      <c r="BRM22" s="331"/>
      <c r="BRN22" s="331"/>
      <c r="BRO22" s="331"/>
      <c r="BRP22" s="331"/>
      <c r="BRQ22" s="331"/>
      <c r="BRR22" s="331"/>
      <c r="BRS22" s="331"/>
      <c r="BRT22" s="331"/>
      <c r="BRU22" s="331"/>
      <c r="BRV22" s="331"/>
      <c r="BRW22" s="331"/>
      <c r="BRX22" s="331"/>
      <c r="BRY22" s="331"/>
      <c r="BRZ22" s="331"/>
      <c r="BSA22" s="331"/>
      <c r="BSB22" s="331"/>
      <c r="BSC22" s="331"/>
      <c r="BSD22" s="331"/>
      <c r="BSE22" s="331"/>
      <c r="BSF22" s="331"/>
      <c r="BSG22" s="331"/>
      <c r="BSH22" s="331"/>
      <c r="BSI22" s="331"/>
      <c r="BSJ22" s="331"/>
      <c r="BSK22" s="331"/>
      <c r="BSL22" s="331"/>
      <c r="BSM22" s="331"/>
      <c r="BSN22" s="331"/>
      <c r="BSO22" s="331"/>
      <c r="BSP22" s="331"/>
      <c r="BSQ22" s="331"/>
      <c r="BSR22" s="331"/>
      <c r="BSS22" s="331"/>
      <c r="BST22" s="331"/>
      <c r="BSU22" s="331"/>
      <c r="BSV22" s="331"/>
      <c r="BSW22" s="331"/>
      <c r="BSX22" s="331"/>
      <c r="BSY22" s="331"/>
      <c r="BSZ22" s="331"/>
      <c r="BTA22" s="331"/>
      <c r="BTB22" s="331"/>
      <c r="BTC22" s="331"/>
      <c r="BTD22" s="331"/>
      <c r="BTE22" s="331"/>
      <c r="BTF22" s="331"/>
      <c r="BTG22" s="331"/>
      <c r="BTH22" s="331"/>
      <c r="BTI22" s="331"/>
      <c r="BTJ22" s="331"/>
      <c r="BTK22" s="331"/>
      <c r="BTL22" s="331"/>
      <c r="BTM22" s="331"/>
      <c r="BTN22" s="331"/>
      <c r="BTO22" s="331"/>
      <c r="BTP22" s="331"/>
      <c r="BTQ22" s="331"/>
      <c r="BTR22" s="331"/>
      <c r="BTS22" s="331"/>
      <c r="BTT22" s="331"/>
      <c r="BTU22" s="331"/>
      <c r="BTV22" s="331"/>
      <c r="BTW22" s="331"/>
      <c r="BTX22" s="331"/>
      <c r="BTY22" s="331"/>
      <c r="BTZ22" s="331"/>
      <c r="BUA22" s="331"/>
      <c r="BUB22" s="331"/>
      <c r="BUC22" s="331"/>
      <c r="BUD22" s="331"/>
      <c r="BUE22" s="331"/>
      <c r="BUF22" s="331"/>
      <c r="BUG22" s="331"/>
      <c r="BUH22" s="331"/>
      <c r="BUI22" s="331"/>
      <c r="BUJ22" s="331"/>
      <c r="BUK22" s="331"/>
      <c r="BUL22" s="331"/>
      <c r="BUM22" s="331"/>
      <c r="BUN22" s="331"/>
      <c r="BUO22" s="331"/>
      <c r="BUP22" s="331"/>
      <c r="BUQ22" s="331"/>
      <c r="BUR22" s="331"/>
      <c r="BUS22" s="331"/>
      <c r="BUT22" s="331"/>
      <c r="BUU22" s="331"/>
      <c r="BUV22" s="331"/>
      <c r="BUW22" s="331"/>
      <c r="BUX22" s="331"/>
      <c r="BUY22" s="331"/>
      <c r="BUZ22" s="331"/>
      <c r="BVA22" s="331"/>
      <c r="BVB22" s="331"/>
      <c r="BVC22" s="331"/>
      <c r="BVD22" s="331"/>
      <c r="BVE22" s="331"/>
      <c r="BVF22" s="331"/>
      <c r="BVG22" s="331"/>
      <c r="BVH22" s="331"/>
      <c r="BVI22" s="331"/>
      <c r="BVJ22" s="331"/>
      <c r="BVK22" s="331"/>
      <c r="BVL22" s="331"/>
      <c r="BVM22" s="331"/>
      <c r="BVN22" s="331"/>
      <c r="BVO22" s="331"/>
      <c r="BVP22" s="331"/>
      <c r="BVQ22" s="331"/>
      <c r="BVR22" s="331"/>
      <c r="BVS22" s="331"/>
      <c r="BVT22" s="331"/>
      <c r="BVU22" s="331"/>
      <c r="BVV22" s="331"/>
      <c r="BVW22" s="331"/>
      <c r="BVX22" s="331"/>
      <c r="BVY22" s="331"/>
      <c r="BVZ22" s="331"/>
      <c r="BWA22" s="331"/>
      <c r="BWB22" s="331"/>
      <c r="BWC22" s="331"/>
      <c r="BWD22" s="331"/>
      <c r="BWE22" s="331"/>
      <c r="BWF22" s="331"/>
      <c r="BWG22" s="331"/>
      <c r="BWH22" s="331"/>
      <c r="BWI22" s="331"/>
      <c r="BWJ22" s="331"/>
      <c r="BWK22" s="331"/>
      <c r="BWL22" s="331"/>
      <c r="BWM22" s="331"/>
      <c r="BWN22" s="331"/>
      <c r="BWO22" s="331"/>
      <c r="BWP22" s="331"/>
      <c r="BWQ22" s="331"/>
      <c r="BWR22" s="331"/>
      <c r="BWS22" s="331"/>
      <c r="BWT22" s="331"/>
      <c r="BWU22" s="331"/>
      <c r="BWV22" s="331"/>
      <c r="BWW22" s="331"/>
      <c r="BWX22" s="331"/>
      <c r="BWY22" s="331"/>
      <c r="BWZ22" s="331"/>
    </row>
    <row r="23" spans="1:1976" ht="16.5" thickBot="1" x14ac:dyDescent="0.3">
      <c r="A23" s="344" t="s">
        <v>7</v>
      </c>
      <c r="B23" s="334"/>
      <c r="C23" s="333" t="s">
        <v>8</v>
      </c>
      <c r="D23" s="333" t="s">
        <v>82</v>
      </c>
      <c r="E23" s="333" t="s">
        <v>28</v>
      </c>
      <c r="F23" s="352" t="s">
        <v>52</v>
      </c>
      <c r="G23" s="350" t="s">
        <v>9</v>
      </c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  <c r="DP23" s="331"/>
      <c r="DQ23" s="331"/>
      <c r="DR23" s="331"/>
      <c r="DS23" s="331"/>
      <c r="DT23" s="331"/>
      <c r="DU23" s="331"/>
      <c r="DV23" s="331"/>
      <c r="DW23" s="331"/>
      <c r="DX23" s="331"/>
      <c r="DY23" s="331"/>
      <c r="DZ23" s="331"/>
      <c r="EA23" s="331"/>
      <c r="EB23" s="331"/>
      <c r="EC23" s="331"/>
      <c r="ED23" s="331"/>
      <c r="EE23" s="331"/>
      <c r="EF23" s="331"/>
      <c r="EG23" s="331"/>
      <c r="EH23" s="331"/>
      <c r="EI23" s="331"/>
      <c r="EJ23" s="331"/>
      <c r="EK23" s="331"/>
      <c r="EL23" s="331"/>
      <c r="EM23" s="331"/>
      <c r="EN23" s="331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1"/>
      <c r="FF23" s="331"/>
      <c r="FG23" s="331"/>
      <c r="FH23" s="331"/>
      <c r="FI23" s="331"/>
      <c r="FJ23" s="331"/>
      <c r="FK23" s="331"/>
      <c r="FL23" s="331"/>
      <c r="FM23" s="331"/>
      <c r="FN23" s="331"/>
      <c r="FO23" s="331"/>
      <c r="FP23" s="331"/>
      <c r="FQ23" s="331"/>
      <c r="FR23" s="331"/>
      <c r="FS23" s="331"/>
      <c r="FT23" s="331"/>
      <c r="FU23" s="331"/>
      <c r="FV23" s="331"/>
      <c r="FW23" s="331"/>
      <c r="FX23" s="331"/>
      <c r="FY23" s="331"/>
      <c r="FZ23" s="331"/>
      <c r="GA23" s="331"/>
      <c r="GB23" s="331"/>
      <c r="GC23" s="331"/>
      <c r="GD23" s="331"/>
      <c r="GE23" s="331"/>
      <c r="GF23" s="331"/>
      <c r="GG23" s="331"/>
      <c r="GH23" s="331"/>
      <c r="GI23" s="331"/>
      <c r="GJ23" s="331"/>
      <c r="GK23" s="331"/>
      <c r="GL23" s="331"/>
      <c r="GM23" s="331"/>
      <c r="GN23" s="331"/>
      <c r="GO23" s="331"/>
      <c r="GP23" s="331"/>
      <c r="GQ23" s="331"/>
      <c r="GR23" s="331"/>
      <c r="GS23" s="331"/>
      <c r="GT23" s="331"/>
      <c r="GU23" s="331"/>
      <c r="GV23" s="331"/>
      <c r="GW23" s="331"/>
      <c r="GX23" s="331"/>
      <c r="GY23" s="331"/>
      <c r="GZ23" s="331"/>
      <c r="HA23" s="331"/>
      <c r="HB23" s="331"/>
      <c r="HC23" s="331"/>
      <c r="HD23" s="331"/>
      <c r="HE23" s="331"/>
      <c r="HF23" s="331"/>
      <c r="HG23" s="331"/>
      <c r="HH23" s="331"/>
      <c r="HI23" s="331"/>
      <c r="HJ23" s="331"/>
      <c r="HK23" s="331"/>
      <c r="HL23" s="331"/>
      <c r="HM23" s="331"/>
      <c r="HN23" s="331"/>
      <c r="HO23" s="331"/>
      <c r="HP23" s="331"/>
      <c r="HQ23" s="331"/>
      <c r="HR23" s="331"/>
      <c r="HS23" s="331"/>
      <c r="HT23" s="331"/>
      <c r="HU23" s="331"/>
      <c r="HV23" s="331"/>
      <c r="HW23" s="331"/>
      <c r="HX23" s="331"/>
      <c r="HY23" s="331"/>
      <c r="HZ23" s="331"/>
      <c r="IA23" s="331"/>
      <c r="IB23" s="331"/>
      <c r="IC23" s="331"/>
      <c r="ID23" s="331"/>
      <c r="IE23" s="331"/>
      <c r="IF23" s="331"/>
      <c r="IG23" s="331"/>
      <c r="IH23" s="331"/>
      <c r="II23" s="331"/>
      <c r="IJ23" s="331"/>
      <c r="IK23" s="331"/>
      <c r="IL23" s="331"/>
      <c r="IM23" s="331"/>
      <c r="IN23" s="331"/>
      <c r="IO23" s="331"/>
      <c r="IP23" s="331"/>
      <c r="IQ23" s="331"/>
      <c r="IR23" s="331"/>
      <c r="IS23" s="331"/>
      <c r="IT23" s="331"/>
      <c r="IU23" s="331"/>
      <c r="IV23" s="331"/>
      <c r="IW23" s="331"/>
      <c r="IX23" s="331"/>
      <c r="IY23" s="331"/>
      <c r="IZ23" s="331"/>
      <c r="JA23" s="331"/>
      <c r="JB23" s="331"/>
      <c r="JC23" s="331"/>
      <c r="JD23" s="331"/>
      <c r="JE23" s="331"/>
      <c r="JF23" s="331"/>
      <c r="JG23" s="331"/>
      <c r="JH23" s="331"/>
      <c r="JI23" s="331"/>
      <c r="JJ23" s="331"/>
      <c r="JK23" s="331"/>
      <c r="JL23" s="331"/>
      <c r="JM23" s="331"/>
      <c r="JN23" s="331"/>
      <c r="JO23" s="331"/>
      <c r="JP23" s="331"/>
      <c r="JQ23" s="331"/>
      <c r="JR23" s="331"/>
      <c r="JS23" s="331"/>
      <c r="JT23" s="331"/>
      <c r="JU23" s="331"/>
      <c r="JV23" s="331"/>
      <c r="JW23" s="331"/>
      <c r="JX23" s="331"/>
      <c r="JY23" s="331"/>
      <c r="JZ23" s="331"/>
      <c r="KA23" s="331"/>
      <c r="KB23" s="331"/>
      <c r="KC23" s="331"/>
      <c r="KD23" s="331"/>
      <c r="KE23" s="331"/>
      <c r="KF23" s="331"/>
      <c r="KG23" s="331"/>
      <c r="KH23" s="331"/>
      <c r="KI23" s="331"/>
      <c r="KJ23" s="331"/>
      <c r="KK23" s="331"/>
      <c r="KL23" s="331"/>
      <c r="KM23" s="331"/>
      <c r="KN23" s="331"/>
      <c r="KO23" s="331"/>
      <c r="KP23" s="331"/>
      <c r="KQ23" s="331"/>
      <c r="KR23" s="331"/>
      <c r="KS23" s="331"/>
      <c r="KT23" s="331"/>
      <c r="KU23" s="331"/>
      <c r="KV23" s="331"/>
      <c r="KW23" s="331"/>
      <c r="KX23" s="331"/>
      <c r="KY23" s="331"/>
      <c r="KZ23" s="331"/>
      <c r="LA23" s="331"/>
      <c r="LB23" s="331"/>
      <c r="LC23" s="331"/>
      <c r="LD23" s="331"/>
      <c r="LE23" s="331"/>
      <c r="LF23" s="331"/>
      <c r="LG23" s="331"/>
      <c r="LH23" s="331"/>
      <c r="LI23" s="331"/>
      <c r="LJ23" s="331"/>
      <c r="LK23" s="331"/>
      <c r="LL23" s="331"/>
      <c r="LM23" s="331"/>
      <c r="LN23" s="331"/>
      <c r="LO23" s="331"/>
      <c r="LP23" s="331"/>
      <c r="LQ23" s="331"/>
      <c r="LR23" s="331"/>
      <c r="LS23" s="331"/>
      <c r="LT23" s="331"/>
      <c r="LU23" s="331"/>
      <c r="LV23" s="331"/>
      <c r="LW23" s="331"/>
      <c r="LX23" s="331"/>
      <c r="LY23" s="331"/>
      <c r="LZ23" s="331"/>
      <c r="MA23" s="331"/>
      <c r="MB23" s="331"/>
      <c r="MC23" s="331"/>
      <c r="MD23" s="331"/>
      <c r="ME23" s="331"/>
      <c r="MF23" s="331"/>
      <c r="MG23" s="331"/>
      <c r="MH23" s="331"/>
      <c r="MI23" s="331"/>
      <c r="MJ23" s="331"/>
      <c r="MK23" s="331"/>
      <c r="ML23" s="331"/>
      <c r="MM23" s="331"/>
      <c r="MN23" s="331"/>
      <c r="MO23" s="331"/>
      <c r="MP23" s="331"/>
      <c r="MQ23" s="331"/>
      <c r="MR23" s="331"/>
      <c r="MS23" s="331"/>
      <c r="MT23" s="331"/>
      <c r="MU23" s="331"/>
      <c r="MV23" s="331"/>
      <c r="MW23" s="331"/>
      <c r="MX23" s="331"/>
      <c r="MY23" s="331"/>
      <c r="MZ23" s="331"/>
      <c r="NA23" s="331"/>
      <c r="NB23" s="331"/>
      <c r="NC23" s="331"/>
      <c r="ND23" s="331"/>
      <c r="NE23" s="331"/>
      <c r="NF23" s="331"/>
      <c r="NG23" s="331"/>
      <c r="NH23" s="331"/>
      <c r="NI23" s="331"/>
      <c r="NJ23" s="331"/>
      <c r="NK23" s="331"/>
      <c r="NL23" s="331"/>
      <c r="NM23" s="331"/>
      <c r="NN23" s="331"/>
      <c r="NO23" s="331"/>
      <c r="NP23" s="331"/>
      <c r="NQ23" s="331"/>
      <c r="NR23" s="331"/>
      <c r="NS23" s="331"/>
      <c r="NT23" s="331"/>
      <c r="NU23" s="331"/>
      <c r="NV23" s="331"/>
      <c r="NW23" s="331"/>
      <c r="NX23" s="331"/>
      <c r="NY23" s="331"/>
      <c r="NZ23" s="331"/>
      <c r="OA23" s="331"/>
      <c r="OB23" s="331"/>
      <c r="OC23" s="331"/>
      <c r="OD23" s="331"/>
      <c r="OE23" s="331"/>
      <c r="OF23" s="331"/>
      <c r="OG23" s="331"/>
      <c r="OH23" s="331"/>
      <c r="OI23" s="331"/>
      <c r="OJ23" s="331"/>
      <c r="OK23" s="331"/>
      <c r="OL23" s="331"/>
      <c r="OM23" s="331"/>
      <c r="ON23" s="331"/>
      <c r="OO23" s="331"/>
      <c r="OP23" s="331"/>
      <c r="OQ23" s="331"/>
      <c r="OR23" s="331"/>
      <c r="OS23" s="331"/>
      <c r="OT23" s="331"/>
      <c r="OU23" s="331"/>
      <c r="OV23" s="331"/>
      <c r="OW23" s="331"/>
      <c r="OX23" s="331"/>
      <c r="OY23" s="331"/>
      <c r="OZ23" s="331"/>
      <c r="PA23" s="331"/>
      <c r="PB23" s="331"/>
      <c r="PC23" s="331"/>
      <c r="PD23" s="331"/>
      <c r="PE23" s="331"/>
      <c r="PF23" s="331"/>
      <c r="PG23" s="331"/>
      <c r="PH23" s="331"/>
      <c r="PI23" s="331"/>
      <c r="PJ23" s="331"/>
      <c r="PK23" s="331"/>
      <c r="PL23" s="331"/>
      <c r="PM23" s="331"/>
      <c r="PN23" s="331"/>
      <c r="PO23" s="331"/>
      <c r="PP23" s="331"/>
      <c r="PQ23" s="331"/>
      <c r="PR23" s="331"/>
      <c r="PS23" s="331"/>
      <c r="PT23" s="331"/>
      <c r="PU23" s="331"/>
      <c r="PV23" s="331"/>
      <c r="PW23" s="331"/>
      <c r="PX23" s="331"/>
      <c r="PY23" s="331"/>
      <c r="PZ23" s="331"/>
      <c r="QA23" s="331"/>
      <c r="QB23" s="331"/>
      <c r="QC23" s="331"/>
      <c r="QD23" s="331"/>
      <c r="QE23" s="331"/>
      <c r="QF23" s="331"/>
      <c r="QG23" s="331"/>
      <c r="QH23" s="331"/>
      <c r="QI23" s="331"/>
      <c r="QJ23" s="331"/>
      <c r="QK23" s="331"/>
      <c r="QL23" s="331"/>
      <c r="QM23" s="331"/>
      <c r="QN23" s="331"/>
      <c r="QO23" s="331"/>
      <c r="QP23" s="331"/>
      <c r="QQ23" s="331"/>
      <c r="QR23" s="331"/>
      <c r="QS23" s="331"/>
      <c r="QT23" s="331"/>
      <c r="QU23" s="331"/>
      <c r="QV23" s="331"/>
      <c r="QW23" s="331"/>
      <c r="QX23" s="331"/>
      <c r="QY23" s="331"/>
      <c r="QZ23" s="331"/>
      <c r="RA23" s="331"/>
      <c r="RB23" s="331"/>
      <c r="RC23" s="331"/>
      <c r="RD23" s="331"/>
      <c r="RE23" s="331"/>
      <c r="RF23" s="331"/>
      <c r="RG23" s="331"/>
      <c r="RH23" s="331"/>
      <c r="RI23" s="331"/>
      <c r="RJ23" s="331"/>
      <c r="RK23" s="331"/>
      <c r="RL23" s="331"/>
      <c r="RM23" s="331"/>
      <c r="RN23" s="331"/>
      <c r="RO23" s="331"/>
      <c r="RP23" s="331"/>
      <c r="RQ23" s="331"/>
      <c r="RR23" s="331"/>
      <c r="RS23" s="331"/>
      <c r="RT23" s="331"/>
      <c r="RU23" s="331"/>
      <c r="RV23" s="331"/>
      <c r="RW23" s="331"/>
      <c r="RX23" s="331"/>
      <c r="RY23" s="331"/>
      <c r="RZ23" s="331"/>
      <c r="SA23" s="331"/>
      <c r="SB23" s="331"/>
      <c r="SC23" s="331"/>
      <c r="SD23" s="331"/>
      <c r="SE23" s="331"/>
      <c r="SF23" s="331"/>
      <c r="SG23" s="331"/>
      <c r="SH23" s="331"/>
      <c r="SI23" s="331"/>
      <c r="SJ23" s="331"/>
      <c r="SK23" s="331"/>
      <c r="SL23" s="331"/>
      <c r="SM23" s="331"/>
      <c r="SN23" s="331"/>
      <c r="SO23" s="331"/>
      <c r="SP23" s="331"/>
      <c r="SQ23" s="331"/>
      <c r="SR23" s="331"/>
      <c r="SS23" s="331"/>
      <c r="ST23" s="331"/>
      <c r="SU23" s="331"/>
      <c r="SV23" s="331"/>
      <c r="SW23" s="331"/>
      <c r="SX23" s="331"/>
      <c r="SY23" s="331"/>
      <c r="SZ23" s="331"/>
      <c r="TA23" s="331"/>
      <c r="TB23" s="331"/>
      <c r="TC23" s="331"/>
      <c r="TD23" s="331"/>
      <c r="TE23" s="331"/>
      <c r="TF23" s="331"/>
      <c r="TG23" s="331"/>
      <c r="TH23" s="331"/>
      <c r="TI23" s="331"/>
      <c r="TJ23" s="331"/>
      <c r="TK23" s="331"/>
      <c r="TL23" s="331"/>
      <c r="TM23" s="331"/>
      <c r="TN23" s="331"/>
      <c r="TO23" s="331"/>
      <c r="TP23" s="331"/>
      <c r="TQ23" s="331"/>
      <c r="TR23" s="331"/>
      <c r="TS23" s="331"/>
      <c r="TT23" s="331"/>
      <c r="TU23" s="331"/>
      <c r="TV23" s="331"/>
      <c r="TW23" s="331"/>
      <c r="TX23" s="331"/>
      <c r="TY23" s="331"/>
      <c r="TZ23" s="331"/>
      <c r="UA23" s="331"/>
      <c r="UB23" s="331"/>
      <c r="UC23" s="331"/>
      <c r="UD23" s="331"/>
      <c r="UE23" s="331"/>
      <c r="UF23" s="331"/>
      <c r="UG23" s="331"/>
      <c r="UH23" s="331"/>
      <c r="UI23" s="331"/>
      <c r="UJ23" s="331"/>
      <c r="UK23" s="331"/>
      <c r="UL23" s="331"/>
      <c r="UM23" s="331"/>
      <c r="UN23" s="331"/>
      <c r="UO23" s="331"/>
      <c r="UP23" s="331"/>
      <c r="UQ23" s="331"/>
      <c r="UR23" s="331"/>
      <c r="US23" s="331"/>
      <c r="UT23" s="331"/>
      <c r="UU23" s="331"/>
      <c r="UV23" s="331"/>
      <c r="UW23" s="331"/>
      <c r="UX23" s="331"/>
      <c r="UY23" s="331"/>
      <c r="UZ23" s="331"/>
      <c r="VA23" s="331"/>
      <c r="VB23" s="331"/>
      <c r="VC23" s="331"/>
      <c r="VD23" s="331"/>
      <c r="VE23" s="331"/>
      <c r="VF23" s="331"/>
      <c r="VG23" s="331"/>
      <c r="VH23" s="331"/>
      <c r="VI23" s="331"/>
      <c r="VJ23" s="331"/>
      <c r="VK23" s="331"/>
      <c r="VL23" s="331"/>
      <c r="VM23" s="331"/>
      <c r="VN23" s="331"/>
      <c r="VO23" s="331"/>
      <c r="VP23" s="331"/>
      <c r="VQ23" s="331"/>
      <c r="VR23" s="331"/>
      <c r="VS23" s="331"/>
      <c r="VT23" s="331"/>
      <c r="VU23" s="331"/>
      <c r="VV23" s="331"/>
      <c r="VW23" s="331"/>
      <c r="VX23" s="331"/>
      <c r="VY23" s="331"/>
      <c r="VZ23" s="331"/>
      <c r="WA23" s="331"/>
      <c r="WB23" s="331"/>
      <c r="WC23" s="331"/>
      <c r="WD23" s="331"/>
      <c r="WE23" s="331"/>
      <c r="WF23" s="331"/>
      <c r="WG23" s="331"/>
      <c r="WH23" s="331"/>
      <c r="WI23" s="331"/>
      <c r="WJ23" s="331"/>
      <c r="WK23" s="331"/>
      <c r="WL23" s="331"/>
      <c r="WM23" s="331"/>
      <c r="WN23" s="331"/>
      <c r="WO23" s="331"/>
      <c r="WP23" s="331"/>
      <c r="WQ23" s="331"/>
      <c r="WR23" s="331"/>
      <c r="WS23" s="331"/>
      <c r="WT23" s="331"/>
      <c r="WU23" s="331"/>
      <c r="WV23" s="331"/>
      <c r="WW23" s="331"/>
      <c r="WX23" s="331"/>
      <c r="WY23" s="331"/>
      <c r="WZ23" s="331"/>
      <c r="XA23" s="331"/>
      <c r="XB23" s="331"/>
      <c r="XC23" s="331"/>
      <c r="XD23" s="331"/>
      <c r="XE23" s="331"/>
      <c r="XF23" s="331"/>
      <c r="XG23" s="331"/>
      <c r="XH23" s="331"/>
      <c r="XI23" s="331"/>
      <c r="XJ23" s="331"/>
      <c r="XK23" s="331"/>
      <c r="XL23" s="331"/>
      <c r="XM23" s="331"/>
      <c r="XN23" s="331"/>
      <c r="XO23" s="331"/>
      <c r="XP23" s="331"/>
      <c r="XQ23" s="331"/>
      <c r="XR23" s="331"/>
      <c r="XS23" s="331"/>
      <c r="XT23" s="331"/>
      <c r="XU23" s="331"/>
      <c r="XV23" s="331"/>
      <c r="XW23" s="331"/>
      <c r="XX23" s="331"/>
      <c r="XY23" s="331"/>
      <c r="XZ23" s="331"/>
      <c r="YA23" s="331"/>
      <c r="YB23" s="331"/>
      <c r="YC23" s="331"/>
      <c r="YD23" s="331"/>
      <c r="YE23" s="331"/>
      <c r="YF23" s="331"/>
      <c r="YG23" s="331"/>
      <c r="YH23" s="331"/>
      <c r="YI23" s="331"/>
      <c r="YJ23" s="331"/>
      <c r="YK23" s="331"/>
      <c r="YL23" s="331"/>
      <c r="YM23" s="331"/>
      <c r="YN23" s="331"/>
      <c r="YO23" s="331"/>
      <c r="YP23" s="331"/>
      <c r="YQ23" s="331"/>
      <c r="YR23" s="331"/>
      <c r="YS23" s="331"/>
      <c r="YT23" s="331"/>
      <c r="YU23" s="331"/>
      <c r="YV23" s="331"/>
      <c r="YW23" s="331"/>
      <c r="YX23" s="331"/>
      <c r="YY23" s="331"/>
      <c r="YZ23" s="331"/>
      <c r="ZA23" s="331"/>
      <c r="ZB23" s="331"/>
      <c r="ZC23" s="331"/>
      <c r="ZD23" s="331"/>
      <c r="ZE23" s="331"/>
      <c r="ZF23" s="331"/>
      <c r="ZG23" s="331"/>
      <c r="ZH23" s="331"/>
      <c r="ZI23" s="331"/>
      <c r="ZJ23" s="331"/>
      <c r="ZK23" s="331"/>
      <c r="ZL23" s="331"/>
      <c r="ZM23" s="331"/>
      <c r="ZN23" s="331"/>
      <c r="ZO23" s="331"/>
      <c r="ZP23" s="331"/>
      <c r="ZQ23" s="331"/>
      <c r="ZR23" s="331"/>
      <c r="ZS23" s="331"/>
      <c r="ZT23" s="331"/>
      <c r="ZU23" s="331"/>
      <c r="ZV23" s="331"/>
      <c r="ZW23" s="331"/>
      <c r="ZX23" s="331"/>
      <c r="ZY23" s="331"/>
      <c r="ZZ23" s="331"/>
      <c r="AAA23" s="331"/>
      <c r="AAB23" s="331"/>
      <c r="AAC23" s="331"/>
      <c r="AAD23" s="331"/>
      <c r="AAE23" s="331"/>
      <c r="AAF23" s="331"/>
      <c r="AAG23" s="331"/>
      <c r="AAH23" s="331"/>
      <c r="AAI23" s="331"/>
      <c r="AAJ23" s="331"/>
      <c r="AAK23" s="331"/>
      <c r="AAL23" s="331"/>
      <c r="AAM23" s="331"/>
      <c r="AAN23" s="331"/>
      <c r="AAO23" s="331"/>
      <c r="AAP23" s="331"/>
      <c r="AAQ23" s="331"/>
      <c r="AAR23" s="331"/>
      <c r="AAS23" s="331"/>
      <c r="AAT23" s="331"/>
      <c r="AAU23" s="331"/>
      <c r="AAV23" s="331"/>
      <c r="AAW23" s="331"/>
      <c r="AAX23" s="331"/>
      <c r="AAY23" s="331"/>
      <c r="AAZ23" s="331"/>
      <c r="ABA23" s="331"/>
      <c r="ABB23" s="331"/>
      <c r="ABC23" s="331"/>
      <c r="ABD23" s="331"/>
      <c r="ABE23" s="331"/>
      <c r="ABF23" s="331"/>
      <c r="ABG23" s="331"/>
      <c r="ABH23" s="331"/>
      <c r="ABI23" s="331"/>
      <c r="ABJ23" s="331"/>
      <c r="ABK23" s="331"/>
      <c r="ABL23" s="331"/>
      <c r="ABM23" s="331"/>
      <c r="ABN23" s="331"/>
      <c r="ABO23" s="331"/>
      <c r="ABP23" s="331"/>
      <c r="ABQ23" s="331"/>
      <c r="ABR23" s="331"/>
      <c r="ABS23" s="331"/>
      <c r="ABT23" s="331"/>
      <c r="ABU23" s="331"/>
      <c r="ABV23" s="331"/>
      <c r="ABW23" s="331"/>
      <c r="ABX23" s="331"/>
      <c r="ABY23" s="331"/>
      <c r="ABZ23" s="331"/>
      <c r="ACA23" s="331"/>
      <c r="ACB23" s="331"/>
      <c r="ACC23" s="331"/>
      <c r="ACD23" s="331"/>
      <c r="ACE23" s="331"/>
      <c r="ACF23" s="331"/>
      <c r="ACG23" s="331"/>
      <c r="ACH23" s="331"/>
      <c r="ACI23" s="331"/>
      <c r="ACJ23" s="331"/>
      <c r="ACK23" s="331"/>
      <c r="ACL23" s="331"/>
      <c r="ACM23" s="331"/>
      <c r="ACN23" s="331"/>
      <c r="ACO23" s="331"/>
      <c r="ACP23" s="331"/>
      <c r="ACQ23" s="331"/>
      <c r="ACR23" s="331"/>
      <c r="ACS23" s="331"/>
      <c r="ACT23" s="331"/>
      <c r="ACU23" s="331"/>
      <c r="ACV23" s="331"/>
      <c r="ACW23" s="331"/>
      <c r="ACX23" s="331"/>
      <c r="ACY23" s="331"/>
      <c r="ACZ23" s="331"/>
      <c r="ADA23" s="331"/>
      <c r="ADB23" s="331"/>
      <c r="ADC23" s="331"/>
      <c r="ADD23" s="331"/>
      <c r="ADE23" s="331"/>
      <c r="ADF23" s="331"/>
      <c r="ADG23" s="331"/>
      <c r="ADH23" s="331"/>
      <c r="ADI23" s="331"/>
      <c r="ADJ23" s="331"/>
      <c r="ADK23" s="331"/>
      <c r="ADL23" s="331"/>
      <c r="ADM23" s="331"/>
      <c r="ADN23" s="331"/>
      <c r="ADO23" s="331"/>
      <c r="ADP23" s="331"/>
      <c r="ADQ23" s="331"/>
      <c r="ADR23" s="331"/>
      <c r="ADS23" s="331"/>
      <c r="ADT23" s="331"/>
      <c r="ADU23" s="331"/>
      <c r="ADV23" s="331"/>
      <c r="ADW23" s="331"/>
      <c r="ADX23" s="331"/>
      <c r="ADY23" s="331"/>
      <c r="ADZ23" s="331"/>
      <c r="AEA23" s="331"/>
      <c r="AEB23" s="331"/>
      <c r="AEC23" s="331"/>
      <c r="AED23" s="331"/>
      <c r="AEE23" s="331"/>
      <c r="AEF23" s="331"/>
      <c r="AEG23" s="331"/>
      <c r="AEH23" s="331"/>
      <c r="AEI23" s="331"/>
      <c r="AEJ23" s="331"/>
      <c r="AEK23" s="331"/>
      <c r="AEL23" s="331"/>
      <c r="AEM23" s="331"/>
      <c r="AEN23" s="331"/>
      <c r="AEO23" s="331"/>
      <c r="AEP23" s="331"/>
      <c r="AEQ23" s="331"/>
      <c r="AER23" s="331"/>
      <c r="AES23" s="331"/>
      <c r="AET23" s="331"/>
      <c r="AEU23" s="331"/>
      <c r="AEV23" s="331"/>
      <c r="AEW23" s="331"/>
      <c r="AEX23" s="331"/>
      <c r="AEY23" s="331"/>
      <c r="AEZ23" s="331"/>
      <c r="AFA23" s="331"/>
      <c r="AFB23" s="331"/>
      <c r="AFC23" s="331"/>
      <c r="AFD23" s="331"/>
      <c r="AFE23" s="331"/>
      <c r="AFF23" s="331"/>
      <c r="AFG23" s="331"/>
      <c r="AFH23" s="331"/>
      <c r="AFI23" s="331"/>
      <c r="AFJ23" s="331"/>
      <c r="AFK23" s="331"/>
      <c r="AFL23" s="331"/>
      <c r="AFM23" s="331"/>
      <c r="AFN23" s="331"/>
      <c r="AFO23" s="331"/>
      <c r="AFP23" s="331"/>
      <c r="AFQ23" s="331"/>
      <c r="AFR23" s="331"/>
      <c r="AFS23" s="331"/>
      <c r="AFT23" s="331"/>
      <c r="AFU23" s="331"/>
      <c r="AFV23" s="331"/>
      <c r="AFW23" s="331"/>
      <c r="AFX23" s="331"/>
      <c r="AFY23" s="331"/>
      <c r="AFZ23" s="331"/>
      <c r="AGA23" s="331"/>
      <c r="AGB23" s="331"/>
      <c r="AGC23" s="331"/>
      <c r="AGD23" s="331"/>
      <c r="AGE23" s="331"/>
      <c r="AGF23" s="331"/>
      <c r="AGG23" s="331"/>
      <c r="AGH23" s="331"/>
      <c r="AGI23" s="331"/>
      <c r="AGJ23" s="331"/>
      <c r="AGK23" s="331"/>
      <c r="AGL23" s="331"/>
      <c r="AGM23" s="331"/>
      <c r="AGN23" s="331"/>
      <c r="AGO23" s="331"/>
      <c r="AGP23" s="331"/>
      <c r="AGQ23" s="331"/>
      <c r="AGR23" s="331"/>
      <c r="AGS23" s="331"/>
      <c r="AGT23" s="331"/>
      <c r="AGU23" s="331"/>
      <c r="AGV23" s="331"/>
      <c r="AGW23" s="331"/>
      <c r="AGX23" s="331"/>
      <c r="AGY23" s="331"/>
      <c r="AGZ23" s="331"/>
      <c r="AHA23" s="331"/>
      <c r="AHB23" s="331"/>
      <c r="AHC23" s="331"/>
      <c r="AHD23" s="331"/>
      <c r="AHE23" s="331"/>
      <c r="AHF23" s="331"/>
      <c r="AHG23" s="331"/>
      <c r="AHH23" s="331"/>
      <c r="AHI23" s="331"/>
      <c r="AHJ23" s="331"/>
      <c r="AHK23" s="331"/>
      <c r="AHL23" s="331"/>
      <c r="AHM23" s="331"/>
      <c r="AHN23" s="331"/>
      <c r="AHO23" s="331"/>
      <c r="AHP23" s="331"/>
      <c r="AHQ23" s="331"/>
      <c r="AHR23" s="331"/>
      <c r="AHS23" s="331"/>
      <c r="AHT23" s="331"/>
      <c r="AHU23" s="331"/>
      <c r="AHV23" s="331"/>
      <c r="AHW23" s="331"/>
      <c r="AHX23" s="331"/>
      <c r="AHY23" s="331"/>
      <c r="AHZ23" s="331"/>
      <c r="AIA23" s="331"/>
      <c r="AIB23" s="331"/>
      <c r="AIC23" s="331"/>
      <c r="AID23" s="331"/>
      <c r="AIE23" s="331"/>
      <c r="AIF23" s="331"/>
      <c r="AIG23" s="331"/>
      <c r="AIH23" s="331"/>
      <c r="AII23" s="331"/>
      <c r="AIJ23" s="331"/>
      <c r="AIK23" s="331"/>
      <c r="AIL23" s="331"/>
      <c r="AIM23" s="331"/>
      <c r="AIN23" s="331"/>
      <c r="AIO23" s="331"/>
      <c r="AIP23" s="331"/>
      <c r="AIQ23" s="331"/>
      <c r="AIR23" s="331"/>
      <c r="AIS23" s="331"/>
      <c r="AIT23" s="331"/>
      <c r="AIU23" s="331"/>
      <c r="AIV23" s="331"/>
      <c r="AIW23" s="331"/>
      <c r="AIX23" s="331"/>
      <c r="AIY23" s="331"/>
      <c r="AIZ23" s="331"/>
      <c r="AJA23" s="331"/>
      <c r="AJB23" s="331"/>
      <c r="AJC23" s="331"/>
      <c r="AJD23" s="331"/>
      <c r="AJE23" s="331"/>
      <c r="AJF23" s="331"/>
      <c r="AJG23" s="331"/>
      <c r="AJH23" s="331"/>
      <c r="AJI23" s="331"/>
      <c r="AJJ23" s="331"/>
      <c r="AJK23" s="331"/>
      <c r="AJL23" s="331"/>
      <c r="AJM23" s="331"/>
      <c r="AJN23" s="331"/>
      <c r="AJO23" s="331"/>
      <c r="AJP23" s="331"/>
      <c r="AJQ23" s="331"/>
      <c r="AJR23" s="331"/>
      <c r="AJS23" s="331"/>
      <c r="AJT23" s="331"/>
      <c r="AJU23" s="331"/>
      <c r="AJV23" s="331"/>
      <c r="AJW23" s="331"/>
      <c r="AJX23" s="331"/>
      <c r="AJY23" s="331"/>
      <c r="AJZ23" s="331"/>
      <c r="AKA23" s="331"/>
      <c r="AKB23" s="331"/>
      <c r="AKC23" s="331"/>
      <c r="AKD23" s="331"/>
      <c r="AKE23" s="331"/>
      <c r="AKF23" s="331"/>
      <c r="AKG23" s="331"/>
      <c r="AKH23" s="331"/>
      <c r="AKI23" s="331"/>
      <c r="AKJ23" s="331"/>
      <c r="AKK23" s="331"/>
      <c r="AKL23" s="331"/>
      <c r="AKM23" s="331"/>
      <c r="AKN23" s="331"/>
      <c r="AKO23" s="331"/>
      <c r="AKP23" s="331"/>
      <c r="AKQ23" s="331"/>
      <c r="AKR23" s="331"/>
      <c r="AKS23" s="331"/>
      <c r="AKT23" s="331"/>
      <c r="AKU23" s="331"/>
      <c r="AKV23" s="331"/>
      <c r="AKW23" s="331"/>
      <c r="AKX23" s="331"/>
      <c r="AKY23" s="331"/>
      <c r="AKZ23" s="331"/>
      <c r="ALA23" s="331"/>
      <c r="ALB23" s="331"/>
      <c r="ALC23" s="331"/>
      <c r="ALD23" s="331"/>
      <c r="ALE23" s="331"/>
      <c r="ALF23" s="331"/>
      <c r="ALG23" s="331"/>
      <c r="ALH23" s="331"/>
      <c r="ALI23" s="331"/>
      <c r="ALJ23" s="331"/>
      <c r="ALK23" s="331"/>
      <c r="ALL23" s="331"/>
      <c r="ALM23" s="331"/>
      <c r="ALN23" s="331"/>
      <c r="ALO23" s="331"/>
      <c r="ALP23" s="331"/>
      <c r="ALQ23" s="331"/>
      <c r="ALR23" s="331"/>
      <c r="ALS23" s="331"/>
      <c r="ALT23" s="331"/>
      <c r="ALU23" s="331"/>
      <c r="ALV23" s="331"/>
      <c r="ALW23" s="331"/>
      <c r="ALX23" s="331"/>
      <c r="ALY23" s="331"/>
      <c r="ALZ23" s="331"/>
      <c r="AMA23" s="331"/>
      <c r="AMB23" s="331"/>
      <c r="AMC23" s="331"/>
      <c r="AMD23" s="331"/>
      <c r="AME23" s="331"/>
      <c r="AMF23" s="331"/>
      <c r="AMG23" s="331"/>
      <c r="AMH23" s="331"/>
      <c r="AMI23" s="331"/>
      <c r="AMJ23" s="331"/>
      <c r="AMK23" s="331"/>
      <c r="AML23" s="331"/>
      <c r="AMM23" s="331"/>
      <c r="AMN23" s="331"/>
      <c r="AMO23" s="331"/>
      <c r="AMP23" s="331"/>
      <c r="AMQ23" s="331"/>
      <c r="AMR23" s="331"/>
      <c r="AMS23" s="331"/>
      <c r="AMT23" s="331"/>
      <c r="AMU23" s="331"/>
      <c r="AMV23" s="331"/>
      <c r="AMW23" s="331"/>
      <c r="AMX23" s="331"/>
      <c r="AMY23" s="331"/>
      <c r="AMZ23" s="331"/>
      <c r="ANA23" s="331"/>
      <c r="ANB23" s="331"/>
      <c r="ANC23" s="331"/>
      <c r="AND23" s="331"/>
      <c r="ANE23" s="331"/>
      <c r="ANF23" s="331"/>
      <c r="ANG23" s="331"/>
      <c r="ANH23" s="331"/>
      <c r="ANI23" s="331"/>
      <c r="ANJ23" s="331"/>
      <c r="ANK23" s="331"/>
      <c r="ANL23" s="331"/>
      <c r="ANM23" s="331"/>
      <c r="ANN23" s="331"/>
      <c r="ANO23" s="331"/>
      <c r="ANP23" s="331"/>
      <c r="ANQ23" s="331"/>
      <c r="ANR23" s="331"/>
      <c r="ANS23" s="331"/>
      <c r="ANT23" s="331"/>
      <c r="ANU23" s="331"/>
      <c r="ANV23" s="331"/>
      <c r="ANW23" s="331"/>
      <c r="ANX23" s="331"/>
      <c r="ANY23" s="331"/>
      <c r="ANZ23" s="331"/>
      <c r="AOA23" s="331"/>
      <c r="AOB23" s="331"/>
      <c r="AOC23" s="331"/>
      <c r="AOD23" s="331"/>
      <c r="AOE23" s="331"/>
      <c r="AOF23" s="331"/>
      <c r="AOG23" s="331"/>
      <c r="AOH23" s="331"/>
      <c r="AOI23" s="331"/>
      <c r="AOJ23" s="331"/>
      <c r="AOK23" s="331"/>
      <c r="AOL23" s="331"/>
      <c r="AOM23" s="331"/>
      <c r="AON23" s="331"/>
      <c r="AOO23" s="331"/>
      <c r="AOP23" s="331"/>
      <c r="AOQ23" s="331"/>
      <c r="AOR23" s="331"/>
      <c r="AOS23" s="331"/>
      <c r="AOT23" s="331"/>
      <c r="AOU23" s="331"/>
      <c r="AOV23" s="331"/>
      <c r="AOW23" s="331"/>
      <c r="AOX23" s="331"/>
      <c r="AOY23" s="331"/>
      <c r="AOZ23" s="331"/>
      <c r="APA23" s="331"/>
      <c r="APB23" s="331"/>
      <c r="APC23" s="331"/>
      <c r="APD23" s="331"/>
      <c r="APE23" s="331"/>
      <c r="APF23" s="331"/>
      <c r="APG23" s="331"/>
      <c r="APH23" s="331"/>
      <c r="API23" s="331"/>
      <c r="APJ23" s="331"/>
      <c r="APK23" s="331"/>
      <c r="APL23" s="331"/>
      <c r="APM23" s="331"/>
      <c r="APN23" s="331"/>
      <c r="APO23" s="331"/>
      <c r="APP23" s="331"/>
      <c r="APQ23" s="331"/>
      <c r="APR23" s="331"/>
      <c r="APS23" s="331"/>
      <c r="APT23" s="331"/>
      <c r="APU23" s="331"/>
      <c r="APV23" s="331"/>
      <c r="APW23" s="331"/>
      <c r="APX23" s="331"/>
      <c r="APY23" s="331"/>
      <c r="APZ23" s="331"/>
      <c r="AQA23" s="331"/>
      <c r="AQB23" s="331"/>
      <c r="AQC23" s="331"/>
      <c r="AQD23" s="331"/>
      <c r="AQE23" s="331"/>
      <c r="AQF23" s="331"/>
      <c r="AQG23" s="331"/>
      <c r="AQH23" s="331"/>
      <c r="AQI23" s="331"/>
      <c r="AQJ23" s="331"/>
      <c r="AQK23" s="331"/>
      <c r="AQL23" s="331"/>
      <c r="AQM23" s="331"/>
      <c r="AQN23" s="331"/>
      <c r="AQO23" s="331"/>
      <c r="AQP23" s="331"/>
      <c r="AQQ23" s="331"/>
      <c r="AQR23" s="331"/>
      <c r="AQS23" s="331"/>
      <c r="AQT23" s="331"/>
      <c r="AQU23" s="331"/>
      <c r="AQV23" s="331"/>
      <c r="AQW23" s="331"/>
      <c r="AQX23" s="331"/>
      <c r="AQY23" s="331"/>
      <c r="AQZ23" s="331"/>
      <c r="ARA23" s="331"/>
      <c r="ARB23" s="331"/>
      <c r="ARC23" s="331"/>
      <c r="ARD23" s="331"/>
      <c r="ARE23" s="331"/>
      <c r="ARF23" s="331"/>
      <c r="ARG23" s="331"/>
      <c r="ARH23" s="331"/>
      <c r="ARI23" s="331"/>
      <c r="ARJ23" s="331"/>
      <c r="ARK23" s="331"/>
      <c r="ARL23" s="331"/>
      <c r="ARM23" s="331"/>
      <c r="ARN23" s="331"/>
      <c r="ARO23" s="331"/>
      <c r="ARP23" s="331"/>
      <c r="ARQ23" s="331"/>
      <c r="ARR23" s="331"/>
      <c r="ARS23" s="331"/>
      <c r="ART23" s="331"/>
      <c r="ARU23" s="331"/>
      <c r="ARV23" s="331"/>
      <c r="ARW23" s="331"/>
      <c r="ARX23" s="331"/>
      <c r="ARY23" s="331"/>
      <c r="ARZ23" s="331"/>
      <c r="ASA23" s="331"/>
      <c r="ASB23" s="331"/>
      <c r="ASC23" s="331"/>
      <c r="ASD23" s="331"/>
      <c r="ASE23" s="331"/>
      <c r="ASF23" s="331"/>
      <c r="ASG23" s="331"/>
      <c r="ASH23" s="331"/>
      <c r="ASI23" s="331"/>
      <c r="ASJ23" s="331"/>
      <c r="ASK23" s="331"/>
      <c r="ASL23" s="331"/>
      <c r="ASM23" s="331"/>
      <c r="ASN23" s="331"/>
      <c r="ASO23" s="331"/>
      <c r="ASP23" s="331"/>
      <c r="ASQ23" s="331"/>
      <c r="ASR23" s="331"/>
      <c r="ASS23" s="331"/>
      <c r="AST23" s="331"/>
      <c r="ASU23" s="331"/>
      <c r="ASV23" s="331"/>
      <c r="ASW23" s="331"/>
      <c r="ASX23" s="331"/>
      <c r="ASY23" s="331"/>
      <c r="ASZ23" s="331"/>
      <c r="ATA23" s="331"/>
      <c r="ATB23" s="331"/>
      <c r="ATC23" s="331"/>
      <c r="ATD23" s="331"/>
      <c r="ATE23" s="331"/>
      <c r="ATF23" s="331"/>
      <c r="ATG23" s="331"/>
      <c r="ATH23" s="331"/>
      <c r="ATI23" s="331"/>
      <c r="ATJ23" s="331"/>
      <c r="ATK23" s="331"/>
      <c r="ATL23" s="331"/>
      <c r="ATM23" s="331"/>
      <c r="ATN23" s="331"/>
      <c r="ATO23" s="331"/>
      <c r="ATP23" s="331"/>
      <c r="ATQ23" s="331"/>
      <c r="ATR23" s="331"/>
      <c r="ATS23" s="331"/>
      <c r="ATT23" s="331"/>
      <c r="ATU23" s="331"/>
      <c r="ATV23" s="331"/>
      <c r="ATW23" s="331"/>
      <c r="ATX23" s="331"/>
      <c r="ATY23" s="331"/>
      <c r="ATZ23" s="331"/>
      <c r="AUA23" s="331"/>
      <c r="AUB23" s="331"/>
      <c r="AUC23" s="331"/>
      <c r="AUD23" s="331"/>
      <c r="AUE23" s="331"/>
      <c r="AUF23" s="331"/>
      <c r="AUG23" s="331"/>
      <c r="AUH23" s="331"/>
      <c r="AUI23" s="331"/>
      <c r="AUJ23" s="331"/>
      <c r="AUK23" s="331"/>
      <c r="AUL23" s="331"/>
      <c r="AUM23" s="331"/>
      <c r="AUN23" s="331"/>
      <c r="AUO23" s="331"/>
      <c r="AUP23" s="331"/>
      <c r="AUQ23" s="331"/>
      <c r="AUR23" s="331"/>
      <c r="AUS23" s="331"/>
      <c r="AUT23" s="331"/>
      <c r="AUU23" s="331"/>
      <c r="AUV23" s="331"/>
      <c r="AUW23" s="331"/>
      <c r="AUX23" s="331"/>
      <c r="AUY23" s="331"/>
      <c r="AUZ23" s="331"/>
      <c r="AVA23" s="331"/>
      <c r="AVB23" s="331"/>
      <c r="AVC23" s="331"/>
      <c r="AVD23" s="331"/>
      <c r="AVE23" s="331"/>
      <c r="AVF23" s="331"/>
      <c r="AVG23" s="331"/>
      <c r="AVH23" s="331"/>
      <c r="AVI23" s="331"/>
      <c r="AVJ23" s="331"/>
      <c r="AVK23" s="331"/>
      <c r="AVL23" s="331"/>
      <c r="AVM23" s="331"/>
      <c r="AVN23" s="331"/>
      <c r="AVO23" s="331"/>
      <c r="AVP23" s="331"/>
      <c r="AVQ23" s="331"/>
      <c r="AVR23" s="331"/>
      <c r="AVS23" s="331"/>
      <c r="AVT23" s="331"/>
      <c r="AVU23" s="331"/>
      <c r="AVV23" s="331"/>
      <c r="AVW23" s="331"/>
      <c r="AVX23" s="331"/>
      <c r="AVY23" s="331"/>
      <c r="AVZ23" s="331"/>
      <c r="AWA23" s="331"/>
      <c r="AWB23" s="331"/>
      <c r="AWC23" s="331"/>
      <c r="AWD23" s="331"/>
      <c r="AWE23" s="331"/>
      <c r="AWF23" s="331"/>
      <c r="AWG23" s="331"/>
      <c r="AWH23" s="331"/>
      <c r="AWI23" s="331"/>
      <c r="AWJ23" s="331"/>
      <c r="AWK23" s="331"/>
      <c r="AWL23" s="331"/>
      <c r="AWM23" s="331"/>
      <c r="AWN23" s="331"/>
      <c r="AWO23" s="331"/>
      <c r="AWP23" s="331"/>
      <c r="AWQ23" s="331"/>
      <c r="AWR23" s="331"/>
      <c r="AWS23" s="331"/>
      <c r="AWT23" s="331"/>
      <c r="AWU23" s="331"/>
      <c r="AWV23" s="331"/>
      <c r="AWW23" s="331"/>
      <c r="AWX23" s="331"/>
      <c r="AWY23" s="331"/>
      <c r="AWZ23" s="331"/>
      <c r="AXA23" s="331"/>
      <c r="AXB23" s="331"/>
      <c r="AXC23" s="331"/>
      <c r="AXD23" s="331"/>
      <c r="AXE23" s="331"/>
      <c r="AXF23" s="331"/>
      <c r="AXG23" s="331"/>
      <c r="AXH23" s="331"/>
      <c r="AXI23" s="331"/>
      <c r="AXJ23" s="331"/>
      <c r="AXK23" s="331"/>
      <c r="AXL23" s="331"/>
      <c r="AXM23" s="331"/>
      <c r="AXN23" s="331"/>
      <c r="AXO23" s="331"/>
      <c r="AXP23" s="331"/>
      <c r="AXQ23" s="331"/>
      <c r="AXR23" s="331"/>
      <c r="AXS23" s="331"/>
      <c r="AXT23" s="331"/>
      <c r="AXU23" s="331"/>
      <c r="AXV23" s="331"/>
      <c r="AXW23" s="331"/>
      <c r="AXX23" s="331"/>
      <c r="AXY23" s="331"/>
      <c r="AXZ23" s="331"/>
      <c r="AYA23" s="331"/>
      <c r="AYB23" s="331"/>
      <c r="AYC23" s="331"/>
      <c r="AYD23" s="331"/>
      <c r="AYE23" s="331"/>
      <c r="AYF23" s="331"/>
      <c r="AYG23" s="331"/>
      <c r="AYH23" s="331"/>
      <c r="AYI23" s="331"/>
      <c r="AYJ23" s="331"/>
      <c r="AYK23" s="331"/>
      <c r="AYL23" s="331"/>
      <c r="AYM23" s="331"/>
      <c r="AYN23" s="331"/>
      <c r="AYO23" s="331"/>
      <c r="AYP23" s="331"/>
      <c r="AYQ23" s="331"/>
      <c r="AYR23" s="331"/>
      <c r="AYS23" s="331"/>
      <c r="AYT23" s="331"/>
      <c r="AYU23" s="331"/>
      <c r="AYV23" s="331"/>
      <c r="AYW23" s="331"/>
      <c r="AYX23" s="331"/>
      <c r="AYY23" s="331"/>
      <c r="AYZ23" s="331"/>
      <c r="AZA23" s="331"/>
      <c r="AZB23" s="331"/>
      <c r="AZC23" s="331"/>
      <c r="AZD23" s="331"/>
      <c r="AZE23" s="331"/>
      <c r="AZF23" s="331"/>
      <c r="AZG23" s="331"/>
      <c r="AZH23" s="331"/>
      <c r="AZI23" s="331"/>
      <c r="AZJ23" s="331"/>
      <c r="AZK23" s="331"/>
      <c r="AZL23" s="331"/>
      <c r="AZM23" s="331"/>
      <c r="AZN23" s="331"/>
      <c r="AZO23" s="331"/>
      <c r="AZP23" s="331"/>
      <c r="AZQ23" s="331"/>
      <c r="AZR23" s="331"/>
      <c r="AZS23" s="331"/>
      <c r="AZT23" s="331"/>
      <c r="AZU23" s="331"/>
      <c r="AZV23" s="331"/>
      <c r="AZW23" s="331"/>
      <c r="AZX23" s="331"/>
      <c r="AZY23" s="331"/>
      <c r="AZZ23" s="331"/>
      <c r="BAA23" s="331"/>
      <c r="BAB23" s="331"/>
      <c r="BAC23" s="331"/>
      <c r="BAD23" s="331"/>
      <c r="BAE23" s="331"/>
      <c r="BAF23" s="331"/>
      <c r="BAG23" s="331"/>
      <c r="BAH23" s="331"/>
      <c r="BAI23" s="331"/>
      <c r="BAJ23" s="331"/>
      <c r="BAK23" s="331"/>
      <c r="BAL23" s="331"/>
      <c r="BAM23" s="331"/>
      <c r="BAN23" s="331"/>
      <c r="BAO23" s="331"/>
      <c r="BAP23" s="331"/>
      <c r="BAQ23" s="331"/>
      <c r="BAR23" s="331"/>
      <c r="BAS23" s="331"/>
      <c r="BAT23" s="331"/>
      <c r="BAU23" s="331"/>
      <c r="BAV23" s="331"/>
      <c r="BAW23" s="331"/>
      <c r="BAX23" s="331"/>
      <c r="BAY23" s="331"/>
      <c r="BAZ23" s="331"/>
      <c r="BBA23" s="331"/>
      <c r="BBB23" s="331"/>
      <c r="BBC23" s="331"/>
      <c r="BBD23" s="331"/>
      <c r="BBE23" s="331"/>
      <c r="BBF23" s="331"/>
      <c r="BBG23" s="331"/>
      <c r="BBH23" s="331"/>
      <c r="BBI23" s="331"/>
      <c r="BBJ23" s="331"/>
      <c r="BBK23" s="331"/>
      <c r="BBL23" s="331"/>
      <c r="BBM23" s="331"/>
      <c r="BBN23" s="331"/>
      <c r="BBO23" s="331"/>
      <c r="BBP23" s="331"/>
      <c r="BBQ23" s="331"/>
      <c r="BBR23" s="331"/>
      <c r="BBS23" s="331"/>
      <c r="BBT23" s="331"/>
      <c r="BBU23" s="331"/>
      <c r="BBV23" s="331"/>
      <c r="BBW23" s="331"/>
      <c r="BBX23" s="331"/>
      <c r="BBY23" s="331"/>
      <c r="BBZ23" s="331"/>
      <c r="BCA23" s="331"/>
      <c r="BCB23" s="331"/>
      <c r="BCC23" s="331"/>
      <c r="BCD23" s="331"/>
      <c r="BCE23" s="331"/>
      <c r="BCF23" s="331"/>
      <c r="BCG23" s="331"/>
      <c r="BCH23" s="331"/>
      <c r="BCI23" s="331"/>
      <c r="BCJ23" s="331"/>
      <c r="BCK23" s="331"/>
      <c r="BCL23" s="331"/>
      <c r="BCM23" s="331"/>
      <c r="BCN23" s="331"/>
      <c r="BCO23" s="331"/>
      <c r="BCP23" s="331"/>
      <c r="BCQ23" s="331"/>
      <c r="BCR23" s="331"/>
      <c r="BCS23" s="331"/>
      <c r="BCT23" s="331"/>
      <c r="BCU23" s="331"/>
      <c r="BCV23" s="331"/>
      <c r="BCW23" s="331"/>
      <c r="BCX23" s="331"/>
      <c r="BCY23" s="331"/>
      <c r="BCZ23" s="331"/>
      <c r="BDA23" s="331"/>
      <c r="BDB23" s="331"/>
      <c r="BDC23" s="331"/>
      <c r="BDD23" s="331"/>
      <c r="BDE23" s="331"/>
      <c r="BDF23" s="331"/>
      <c r="BDG23" s="331"/>
      <c r="BDH23" s="331"/>
      <c r="BDI23" s="331"/>
      <c r="BDJ23" s="331"/>
      <c r="BDK23" s="331"/>
      <c r="BDL23" s="331"/>
      <c r="BDM23" s="331"/>
      <c r="BDN23" s="331"/>
      <c r="BDO23" s="331"/>
      <c r="BDP23" s="331"/>
      <c r="BDQ23" s="331"/>
      <c r="BDR23" s="331"/>
      <c r="BDS23" s="331"/>
      <c r="BDT23" s="331"/>
      <c r="BDU23" s="331"/>
      <c r="BDV23" s="331"/>
      <c r="BDW23" s="331"/>
      <c r="BDX23" s="331"/>
      <c r="BDY23" s="331"/>
      <c r="BDZ23" s="331"/>
      <c r="BEA23" s="331"/>
      <c r="BEB23" s="331"/>
      <c r="BEC23" s="331"/>
      <c r="BED23" s="331"/>
      <c r="BEE23" s="331"/>
      <c r="BEF23" s="331"/>
      <c r="BEG23" s="331"/>
      <c r="BEH23" s="331"/>
      <c r="BEI23" s="331"/>
      <c r="BEJ23" s="331"/>
      <c r="BEK23" s="331"/>
      <c r="BEL23" s="331"/>
      <c r="BEM23" s="331"/>
      <c r="BEN23" s="331"/>
      <c r="BEO23" s="331"/>
      <c r="BEP23" s="331"/>
      <c r="BEQ23" s="331"/>
      <c r="BER23" s="331"/>
      <c r="BES23" s="331"/>
      <c r="BET23" s="331"/>
      <c r="BEU23" s="331"/>
      <c r="BEV23" s="331"/>
      <c r="BEW23" s="331"/>
      <c r="BEX23" s="331"/>
      <c r="BEY23" s="331"/>
      <c r="BEZ23" s="331"/>
      <c r="BFA23" s="331"/>
      <c r="BFB23" s="331"/>
      <c r="BFC23" s="331"/>
      <c r="BFD23" s="331"/>
      <c r="BFE23" s="331"/>
      <c r="BFF23" s="331"/>
      <c r="BFG23" s="331"/>
      <c r="BFH23" s="331"/>
      <c r="BFI23" s="331"/>
      <c r="BFJ23" s="331"/>
      <c r="BFK23" s="331"/>
      <c r="BFL23" s="331"/>
      <c r="BFM23" s="331"/>
      <c r="BFN23" s="331"/>
      <c r="BFO23" s="331"/>
      <c r="BFP23" s="331"/>
      <c r="BFQ23" s="331"/>
      <c r="BFR23" s="331"/>
      <c r="BFS23" s="331"/>
      <c r="BFT23" s="331"/>
      <c r="BFU23" s="331"/>
      <c r="BFV23" s="331"/>
      <c r="BFW23" s="331"/>
      <c r="BFX23" s="331"/>
      <c r="BFY23" s="331"/>
      <c r="BFZ23" s="331"/>
      <c r="BGA23" s="331"/>
      <c r="BGB23" s="331"/>
      <c r="BGC23" s="331"/>
      <c r="BGD23" s="331"/>
      <c r="BGE23" s="331"/>
      <c r="BGF23" s="331"/>
      <c r="BGG23" s="331"/>
      <c r="BGH23" s="331"/>
      <c r="BGI23" s="331"/>
      <c r="BGJ23" s="331"/>
      <c r="BGK23" s="331"/>
      <c r="BGL23" s="331"/>
      <c r="BGM23" s="331"/>
      <c r="BGN23" s="331"/>
      <c r="BGO23" s="331"/>
      <c r="BGP23" s="331"/>
      <c r="BGQ23" s="331"/>
      <c r="BGR23" s="331"/>
      <c r="BGS23" s="331"/>
      <c r="BGT23" s="331"/>
      <c r="BGU23" s="331"/>
      <c r="BGV23" s="331"/>
      <c r="BGW23" s="331"/>
      <c r="BGX23" s="331"/>
      <c r="BGY23" s="331"/>
      <c r="BGZ23" s="331"/>
      <c r="BHA23" s="331"/>
      <c r="BHB23" s="331"/>
      <c r="BHC23" s="331"/>
      <c r="BHD23" s="331"/>
      <c r="BHE23" s="331"/>
      <c r="BHF23" s="331"/>
      <c r="BHG23" s="331"/>
      <c r="BHH23" s="331"/>
      <c r="BHI23" s="331"/>
      <c r="BHJ23" s="331"/>
      <c r="BHK23" s="331"/>
      <c r="BHL23" s="331"/>
      <c r="BHM23" s="331"/>
      <c r="BHN23" s="331"/>
      <c r="BHO23" s="331"/>
      <c r="BHP23" s="331"/>
      <c r="BHQ23" s="331"/>
      <c r="BHR23" s="331"/>
      <c r="BHS23" s="331"/>
      <c r="BHT23" s="331"/>
      <c r="BHU23" s="331"/>
      <c r="BHV23" s="331"/>
      <c r="BHW23" s="331"/>
      <c r="BHX23" s="331"/>
      <c r="BHY23" s="331"/>
      <c r="BHZ23" s="331"/>
      <c r="BIA23" s="331"/>
      <c r="BIB23" s="331"/>
      <c r="BIC23" s="331"/>
      <c r="BID23" s="331"/>
      <c r="BIE23" s="331"/>
      <c r="BIF23" s="331"/>
      <c r="BIG23" s="331"/>
      <c r="BIH23" s="331"/>
      <c r="BII23" s="331"/>
      <c r="BIJ23" s="331"/>
      <c r="BIK23" s="331"/>
      <c r="BIL23" s="331"/>
      <c r="BIM23" s="331"/>
      <c r="BIN23" s="331"/>
      <c r="BIO23" s="331"/>
      <c r="BIP23" s="331"/>
      <c r="BIQ23" s="331"/>
      <c r="BIR23" s="331"/>
      <c r="BIS23" s="331"/>
      <c r="BIT23" s="331"/>
      <c r="BIU23" s="331"/>
      <c r="BIV23" s="331"/>
      <c r="BIW23" s="331"/>
      <c r="BIX23" s="331"/>
      <c r="BIY23" s="331"/>
      <c r="BIZ23" s="331"/>
      <c r="BJA23" s="331"/>
      <c r="BJB23" s="331"/>
      <c r="BJC23" s="331"/>
      <c r="BJD23" s="331"/>
      <c r="BJE23" s="331"/>
      <c r="BJF23" s="331"/>
      <c r="BJG23" s="331"/>
      <c r="BJH23" s="331"/>
      <c r="BJI23" s="331"/>
      <c r="BJJ23" s="331"/>
      <c r="BJK23" s="331"/>
      <c r="BJL23" s="331"/>
      <c r="BJM23" s="331"/>
      <c r="BJN23" s="331"/>
      <c r="BJO23" s="331"/>
      <c r="BJP23" s="331"/>
      <c r="BJQ23" s="331"/>
      <c r="BJR23" s="331"/>
      <c r="BJS23" s="331"/>
      <c r="BJT23" s="331"/>
      <c r="BJU23" s="331"/>
      <c r="BJV23" s="331"/>
      <c r="BJW23" s="331"/>
      <c r="BJX23" s="331"/>
      <c r="BJY23" s="331"/>
      <c r="BJZ23" s="331"/>
      <c r="BKA23" s="331"/>
      <c r="BKB23" s="331"/>
      <c r="BKC23" s="331"/>
      <c r="BKD23" s="331"/>
      <c r="BKE23" s="331"/>
      <c r="BKF23" s="331"/>
      <c r="BKG23" s="331"/>
      <c r="BKH23" s="331"/>
      <c r="BKI23" s="331"/>
      <c r="BKJ23" s="331"/>
      <c r="BKK23" s="331"/>
      <c r="BKL23" s="331"/>
      <c r="BKM23" s="331"/>
      <c r="BKN23" s="331"/>
      <c r="BKO23" s="331"/>
      <c r="BKP23" s="331"/>
      <c r="BKQ23" s="331"/>
      <c r="BKR23" s="331"/>
      <c r="BKS23" s="331"/>
      <c r="BKT23" s="331"/>
      <c r="BKU23" s="331"/>
      <c r="BKV23" s="331"/>
      <c r="BKW23" s="331"/>
      <c r="BKX23" s="331"/>
      <c r="BKY23" s="331"/>
      <c r="BKZ23" s="331"/>
      <c r="BLA23" s="331"/>
      <c r="BLB23" s="331"/>
      <c r="BLC23" s="331"/>
      <c r="BLD23" s="331"/>
      <c r="BLE23" s="331"/>
      <c r="BLF23" s="331"/>
      <c r="BLG23" s="331"/>
      <c r="BLH23" s="331"/>
      <c r="BLI23" s="331"/>
      <c r="BLJ23" s="331"/>
      <c r="BLK23" s="331"/>
      <c r="BLL23" s="331"/>
      <c r="BLM23" s="331"/>
      <c r="BLN23" s="331"/>
      <c r="BLO23" s="331"/>
      <c r="BLP23" s="331"/>
      <c r="BLQ23" s="331"/>
      <c r="BLR23" s="331"/>
      <c r="BLS23" s="331"/>
      <c r="BLT23" s="331"/>
      <c r="BLU23" s="331"/>
      <c r="BLV23" s="331"/>
      <c r="BLW23" s="331"/>
      <c r="BLX23" s="331"/>
      <c r="BLY23" s="331"/>
      <c r="BLZ23" s="331"/>
      <c r="BMA23" s="331"/>
      <c r="BMB23" s="331"/>
      <c r="BMC23" s="331"/>
      <c r="BMD23" s="331"/>
      <c r="BME23" s="331"/>
      <c r="BMF23" s="331"/>
      <c r="BMG23" s="331"/>
      <c r="BMH23" s="331"/>
      <c r="BMI23" s="331"/>
      <c r="BMJ23" s="331"/>
      <c r="BMK23" s="331"/>
      <c r="BML23" s="331"/>
      <c r="BMM23" s="331"/>
      <c r="BMN23" s="331"/>
      <c r="BMO23" s="331"/>
      <c r="BMP23" s="331"/>
      <c r="BMQ23" s="331"/>
      <c r="BMR23" s="331"/>
      <c r="BMS23" s="331"/>
      <c r="BMT23" s="331"/>
      <c r="BMU23" s="331"/>
      <c r="BMV23" s="331"/>
      <c r="BMW23" s="331"/>
      <c r="BMX23" s="331"/>
      <c r="BMY23" s="331"/>
      <c r="BMZ23" s="331"/>
      <c r="BNA23" s="331"/>
      <c r="BNB23" s="331"/>
      <c r="BNC23" s="331"/>
      <c r="BND23" s="331"/>
      <c r="BNE23" s="331"/>
      <c r="BNF23" s="331"/>
      <c r="BNG23" s="331"/>
      <c r="BNH23" s="331"/>
      <c r="BNI23" s="331"/>
      <c r="BNJ23" s="331"/>
      <c r="BNK23" s="331"/>
      <c r="BNL23" s="331"/>
      <c r="BNM23" s="331"/>
      <c r="BNN23" s="331"/>
      <c r="BNO23" s="331"/>
      <c r="BNP23" s="331"/>
      <c r="BNQ23" s="331"/>
      <c r="BNR23" s="331"/>
      <c r="BNS23" s="331"/>
      <c r="BNT23" s="331"/>
      <c r="BNU23" s="331"/>
      <c r="BNV23" s="331"/>
      <c r="BNW23" s="331"/>
      <c r="BNX23" s="331"/>
      <c r="BNY23" s="331"/>
      <c r="BNZ23" s="331"/>
      <c r="BOA23" s="331"/>
      <c r="BOB23" s="331"/>
      <c r="BOC23" s="331"/>
      <c r="BOD23" s="331"/>
      <c r="BOE23" s="331"/>
      <c r="BOF23" s="331"/>
      <c r="BOG23" s="331"/>
      <c r="BOH23" s="331"/>
      <c r="BOI23" s="331"/>
      <c r="BOJ23" s="331"/>
      <c r="BOK23" s="331"/>
      <c r="BOL23" s="331"/>
      <c r="BOM23" s="331"/>
      <c r="BON23" s="331"/>
      <c r="BOO23" s="331"/>
      <c r="BOP23" s="331"/>
      <c r="BOQ23" s="331"/>
      <c r="BOR23" s="331"/>
      <c r="BOS23" s="331"/>
      <c r="BOT23" s="331"/>
      <c r="BOU23" s="331"/>
      <c r="BOV23" s="331"/>
      <c r="BOW23" s="331"/>
      <c r="BOX23" s="331"/>
      <c r="BOY23" s="331"/>
      <c r="BOZ23" s="331"/>
      <c r="BPA23" s="331"/>
      <c r="BPB23" s="331"/>
      <c r="BPC23" s="331"/>
      <c r="BPD23" s="331"/>
      <c r="BPE23" s="331"/>
      <c r="BPF23" s="331"/>
      <c r="BPG23" s="331"/>
      <c r="BPH23" s="331"/>
      <c r="BPI23" s="331"/>
      <c r="BPJ23" s="331"/>
      <c r="BPK23" s="331"/>
      <c r="BPL23" s="331"/>
      <c r="BPM23" s="331"/>
      <c r="BPN23" s="331"/>
      <c r="BPO23" s="331"/>
      <c r="BPP23" s="331"/>
      <c r="BPQ23" s="331"/>
      <c r="BPR23" s="331"/>
      <c r="BPS23" s="331"/>
      <c r="BPT23" s="331"/>
      <c r="BPU23" s="331"/>
      <c r="BPV23" s="331"/>
      <c r="BPW23" s="331"/>
      <c r="BPX23" s="331"/>
      <c r="BPY23" s="331"/>
      <c r="BPZ23" s="331"/>
      <c r="BQA23" s="331"/>
      <c r="BQB23" s="331"/>
      <c r="BQC23" s="331"/>
      <c r="BQD23" s="331"/>
      <c r="BQE23" s="331"/>
      <c r="BQF23" s="331"/>
      <c r="BQG23" s="331"/>
      <c r="BQH23" s="331"/>
      <c r="BQI23" s="331"/>
      <c r="BQJ23" s="331"/>
      <c r="BQK23" s="331"/>
      <c r="BQL23" s="331"/>
      <c r="BQM23" s="331"/>
      <c r="BQN23" s="331"/>
      <c r="BQO23" s="331"/>
      <c r="BQP23" s="331"/>
      <c r="BQQ23" s="331"/>
      <c r="BQR23" s="331"/>
      <c r="BQS23" s="331"/>
      <c r="BQT23" s="331"/>
      <c r="BQU23" s="331"/>
      <c r="BQV23" s="331"/>
      <c r="BQW23" s="331"/>
      <c r="BQX23" s="331"/>
      <c r="BQY23" s="331"/>
      <c r="BQZ23" s="331"/>
      <c r="BRA23" s="331"/>
      <c r="BRB23" s="331"/>
      <c r="BRC23" s="331"/>
      <c r="BRD23" s="331"/>
      <c r="BRE23" s="331"/>
      <c r="BRF23" s="331"/>
      <c r="BRG23" s="331"/>
      <c r="BRH23" s="331"/>
      <c r="BRI23" s="331"/>
      <c r="BRJ23" s="331"/>
      <c r="BRK23" s="331"/>
      <c r="BRL23" s="331"/>
      <c r="BRM23" s="331"/>
      <c r="BRN23" s="331"/>
      <c r="BRO23" s="331"/>
      <c r="BRP23" s="331"/>
      <c r="BRQ23" s="331"/>
      <c r="BRR23" s="331"/>
      <c r="BRS23" s="331"/>
      <c r="BRT23" s="331"/>
      <c r="BRU23" s="331"/>
      <c r="BRV23" s="331"/>
      <c r="BRW23" s="331"/>
      <c r="BRX23" s="331"/>
      <c r="BRY23" s="331"/>
      <c r="BRZ23" s="331"/>
      <c r="BSA23" s="331"/>
      <c r="BSB23" s="331"/>
      <c r="BSC23" s="331"/>
      <c r="BSD23" s="331"/>
      <c r="BSE23" s="331"/>
      <c r="BSF23" s="331"/>
      <c r="BSG23" s="331"/>
      <c r="BSH23" s="331"/>
      <c r="BSI23" s="331"/>
      <c r="BSJ23" s="331"/>
      <c r="BSK23" s="331"/>
      <c r="BSL23" s="331"/>
      <c r="BSM23" s="331"/>
      <c r="BSN23" s="331"/>
      <c r="BSO23" s="331"/>
      <c r="BSP23" s="331"/>
      <c r="BSQ23" s="331"/>
      <c r="BSR23" s="331"/>
      <c r="BSS23" s="331"/>
      <c r="BST23" s="331"/>
      <c r="BSU23" s="331"/>
      <c r="BSV23" s="331"/>
      <c r="BSW23" s="331"/>
      <c r="BSX23" s="331"/>
      <c r="BSY23" s="331"/>
      <c r="BSZ23" s="331"/>
      <c r="BTA23" s="331"/>
      <c r="BTB23" s="331"/>
      <c r="BTC23" s="331"/>
      <c r="BTD23" s="331"/>
      <c r="BTE23" s="331"/>
      <c r="BTF23" s="331"/>
      <c r="BTG23" s="331"/>
      <c r="BTH23" s="331"/>
      <c r="BTI23" s="331"/>
      <c r="BTJ23" s="331"/>
      <c r="BTK23" s="331"/>
      <c r="BTL23" s="331"/>
      <c r="BTM23" s="331"/>
      <c r="BTN23" s="331"/>
      <c r="BTO23" s="331"/>
      <c r="BTP23" s="331"/>
      <c r="BTQ23" s="331"/>
      <c r="BTR23" s="331"/>
      <c r="BTS23" s="331"/>
      <c r="BTT23" s="331"/>
      <c r="BTU23" s="331"/>
      <c r="BTV23" s="331"/>
      <c r="BTW23" s="331"/>
      <c r="BTX23" s="331"/>
      <c r="BTY23" s="331"/>
      <c r="BTZ23" s="331"/>
      <c r="BUA23" s="331"/>
      <c r="BUB23" s="331"/>
      <c r="BUC23" s="331"/>
      <c r="BUD23" s="331"/>
      <c r="BUE23" s="331"/>
      <c r="BUF23" s="331"/>
      <c r="BUG23" s="331"/>
      <c r="BUH23" s="331"/>
      <c r="BUI23" s="331"/>
      <c r="BUJ23" s="331"/>
      <c r="BUK23" s="331"/>
      <c r="BUL23" s="331"/>
      <c r="BUM23" s="331"/>
      <c r="BUN23" s="331"/>
      <c r="BUO23" s="331"/>
      <c r="BUP23" s="331"/>
      <c r="BUQ23" s="331"/>
      <c r="BUR23" s="331"/>
      <c r="BUS23" s="331"/>
      <c r="BUT23" s="331"/>
      <c r="BUU23" s="331"/>
      <c r="BUV23" s="331"/>
      <c r="BUW23" s="331"/>
      <c r="BUX23" s="331"/>
      <c r="BUY23" s="331"/>
      <c r="BUZ23" s="331"/>
      <c r="BVA23" s="331"/>
      <c r="BVB23" s="331"/>
      <c r="BVC23" s="331"/>
      <c r="BVD23" s="331"/>
      <c r="BVE23" s="331"/>
      <c r="BVF23" s="331"/>
      <c r="BVG23" s="331"/>
      <c r="BVH23" s="331"/>
      <c r="BVI23" s="331"/>
      <c r="BVJ23" s="331"/>
      <c r="BVK23" s="331"/>
      <c r="BVL23" s="331"/>
      <c r="BVM23" s="331"/>
      <c r="BVN23" s="331"/>
      <c r="BVO23" s="331"/>
      <c r="BVP23" s="331"/>
      <c r="BVQ23" s="331"/>
      <c r="BVR23" s="331"/>
      <c r="BVS23" s="331"/>
      <c r="BVT23" s="331"/>
      <c r="BVU23" s="331"/>
      <c r="BVV23" s="331"/>
      <c r="BVW23" s="331"/>
      <c r="BVX23" s="331"/>
      <c r="BVY23" s="331"/>
      <c r="BVZ23" s="331"/>
      <c r="BWA23" s="331"/>
      <c r="BWB23" s="331"/>
      <c r="BWC23" s="331"/>
      <c r="BWD23" s="331"/>
      <c r="BWE23" s="331"/>
      <c r="BWF23" s="331"/>
      <c r="BWG23" s="331"/>
      <c r="BWH23" s="331"/>
      <c r="BWI23" s="331"/>
      <c r="BWJ23" s="331"/>
      <c r="BWK23" s="331"/>
      <c r="BWL23" s="331"/>
      <c r="BWM23" s="331"/>
      <c r="BWN23" s="331"/>
      <c r="BWO23" s="331"/>
      <c r="BWP23" s="331"/>
      <c r="BWQ23" s="331"/>
      <c r="BWR23" s="331"/>
      <c r="BWS23" s="331"/>
      <c r="BWT23" s="331"/>
      <c r="BWU23" s="331"/>
      <c r="BWV23" s="331"/>
      <c r="BWW23" s="331"/>
      <c r="BWX23" s="331"/>
      <c r="BWY23" s="331"/>
      <c r="BWZ23" s="331"/>
    </row>
    <row r="24" spans="1:1976" ht="15.75" x14ac:dyDescent="0.25">
      <c r="A24" s="341"/>
      <c r="B24" s="335"/>
      <c r="C24" s="351">
        <v>1</v>
      </c>
      <c r="D24" s="351">
        <v>2</v>
      </c>
      <c r="E24" s="351">
        <v>4</v>
      </c>
      <c r="F24" s="351">
        <v>5</v>
      </c>
      <c r="G24" s="349">
        <v>6</v>
      </c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1"/>
      <c r="DN24" s="331"/>
      <c r="DO24" s="331"/>
      <c r="DP24" s="331"/>
      <c r="DQ24" s="331"/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1"/>
      <c r="EO24" s="331"/>
      <c r="EP24" s="331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31"/>
      <c r="FJ24" s="331"/>
      <c r="FK24" s="331"/>
      <c r="FL24" s="331"/>
      <c r="FM24" s="331"/>
      <c r="FN24" s="331"/>
      <c r="FO24" s="331"/>
      <c r="FP24" s="331"/>
      <c r="FQ24" s="331"/>
      <c r="FR24" s="331"/>
      <c r="FS24" s="331"/>
      <c r="FT24" s="331"/>
      <c r="FU24" s="331"/>
      <c r="FV24" s="331"/>
      <c r="FW24" s="331"/>
      <c r="FX24" s="331"/>
      <c r="FY24" s="331"/>
      <c r="FZ24" s="331"/>
      <c r="GA24" s="331"/>
      <c r="GB24" s="331"/>
      <c r="GC24" s="331"/>
      <c r="GD24" s="331"/>
      <c r="GE24" s="331"/>
      <c r="GF24" s="331"/>
      <c r="GG24" s="331"/>
      <c r="GH24" s="331"/>
      <c r="GI24" s="331"/>
      <c r="GJ24" s="331"/>
      <c r="GK24" s="331"/>
      <c r="GL24" s="331"/>
      <c r="GM24" s="331"/>
      <c r="GN24" s="331"/>
      <c r="GO24" s="331"/>
      <c r="GP24" s="331"/>
      <c r="GQ24" s="331"/>
      <c r="GR24" s="331"/>
      <c r="GS24" s="331"/>
      <c r="GT24" s="331"/>
      <c r="GU24" s="331"/>
      <c r="GV24" s="331"/>
      <c r="GW24" s="331"/>
      <c r="GX24" s="331"/>
      <c r="GY24" s="331"/>
      <c r="GZ24" s="331"/>
      <c r="HA24" s="331"/>
      <c r="HB24" s="331"/>
      <c r="HC24" s="331"/>
      <c r="HD24" s="331"/>
      <c r="HE24" s="331"/>
      <c r="HF24" s="331"/>
      <c r="HG24" s="331"/>
      <c r="HH24" s="331"/>
      <c r="HI24" s="331"/>
      <c r="HJ24" s="331"/>
      <c r="HK24" s="331"/>
      <c r="HL24" s="331"/>
      <c r="HM24" s="331"/>
      <c r="HN24" s="331"/>
      <c r="HO24" s="331"/>
      <c r="HP24" s="331"/>
      <c r="HQ24" s="331"/>
      <c r="HR24" s="331"/>
      <c r="HS24" s="331"/>
      <c r="HT24" s="331"/>
      <c r="HU24" s="331"/>
      <c r="HV24" s="331"/>
      <c r="HW24" s="331"/>
      <c r="HX24" s="331"/>
      <c r="HY24" s="331"/>
      <c r="HZ24" s="331"/>
      <c r="IA24" s="331"/>
      <c r="IB24" s="331"/>
      <c r="IC24" s="331"/>
      <c r="ID24" s="331"/>
      <c r="IE24" s="331"/>
      <c r="IF24" s="331"/>
      <c r="IG24" s="331"/>
      <c r="IH24" s="331"/>
      <c r="II24" s="331"/>
      <c r="IJ24" s="331"/>
      <c r="IK24" s="331"/>
      <c r="IL24" s="331"/>
      <c r="IM24" s="331"/>
      <c r="IN24" s="331"/>
      <c r="IO24" s="331"/>
      <c r="IP24" s="331"/>
      <c r="IQ24" s="331"/>
      <c r="IR24" s="331"/>
      <c r="IS24" s="331"/>
      <c r="IT24" s="331"/>
      <c r="IU24" s="331"/>
      <c r="IV24" s="331"/>
      <c r="IW24" s="331"/>
      <c r="IX24" s="331"/>
      <c r="IY24" s="331"/>
      <c r="IZ24" s="331"/>
      <c r="JA24" s="331"/>
      <c r="JB24" s="331"/>
      <c r="JC24" s="331"/>
      <c r="JD24" s="331"/>
      <c r="JE24" s="331"/>
      <c r="JF24" s="331"/>
      <c r="JG24" s="331"/>
      <c r="JH24" s="331"/>
      <c r="JI24" s="331"/>
      <c r="JJ24" s="331"/>
      <c r="JK24" s="331"/>
      <c r="JL24" s="331"/>
      <c r="JM24" s="331"/>
      <c r="JN24" s="331"/>
      <c r="JO24" s="331"/>
      <c r="JP24" s="331"/>
      <c r="JQ24" s="331"/>
      <c r="JR24" s="331"/>
      <c r="JS24" s="331"/>
      <c r="JT24" s="331"/>
      <c r="JU24" s="331"/>
      <c r="JV24" s="331"/>
      <c r="JW24" s="331"/>
      <c r="JX24" s="331"/>
      <c r="JY24" s="331"/>
      <c r="JZ24" s="331"/>
      <c r="KA24" s="331"/>
      <c r="KB24" s="331"/>
      <c r="KC24" s="331"/>
      <c r="KD24" s="331"/>
      <c r="KE24" s="331"/>
      <c r="KF24" s="331"/>
      <c r="KG24" s="331"/>
      <c r="KH24" s="331"/>
      <c r="KI24" s="331"/>
      <c r="KJ24" s="331"/>
      <c r="KK24" s="331"/>
      <c r="KL24" s="331"/>
      <c r="KM24" s="331"/>
      <c r="KN24" s="331"/>
      <c r="KO24" s="331"/>
      <c r="KP24" s="331"/>
      <c r="KQ24" s="331"/>
      <c r="KR24" s="331"/>
      <c r="KS24" s="331"/>
      <c r="KT24" s="331"/>
      <c r="KU24" s="331"/>
      <c r="KV24" s="331"/>
      <c r="KW24" s="331"/>
      <c r="KX24" s="331"/>
      <c r="KY24" s="331"/>
      <c r="KZ24" s="331"/>
      <c r="LA24" s="331"/>
      <c r="LB24" s="331"/>
      <c r="LC24" s="331"/>
      <c r="LD24" s="331"/>
      <c r="LE24" s="331"/>
      <c r="LF24" s="331"/>
      <c r="LG24" s="331"/>
      <c r="LH24" s="331"/>
      <c r="LI24" s="331"/>
      <c r="LJ24" s="331"/>
      <c r="LK24" s="331"/>
      <c r="LL24" s="331"/>
      <c r="LM24" s="331"/>
      <c r="LN24" s="331"/>
      <c r="LO24" s="331"/>
      <c r="LP24" s="331"/>
      <c r="LQ24" s="331"/>
      <c r="LR24" s="331"/>
      <c r="LS24" s="331"/>
      <c r="LT24" s="331"/>
      <c r="LU24" s="331"/>
      <c r="LV24" s="331"/>
      <c r="LW24" s="331"/>
      <c r="LX24" s="331"/>
      <c r="LY24" s="331"/>
      <c r="LZ24" s="331"/>
      <c r="MA24" s="331"/>
      <c r="MB24" s="331"/>
      <c r="MC24" s="331"/>
      <c r="MD24" s="331"/>
      <c r="ME24" s="331"/>
      <c r="MF24" s="331"/>
      <c r="MG24" s="331"/>
      <c r="MH24" s="331"/>
      <c r="MI24" s="331"/>
      <c r="MJ24" s="331"/>
      <c r="MK24" s="331"/>
      <c r="ML24" s="331"/>
      <c r="MM24" s="331"/>
      <c r="MN24" s="331"/>
      <c r="MO24" s="331"/>
      <c r="MP24" s="331"/>
      <c r="MQ24" s="331"/>
      <c r="MR24" s="331"/>
      <c r="MS24" s="331"/>
      <c r="MT24" s="331"/>
      <c r="MU24" s="331"/>
      <c r="MV24" s="331"/>
      <c r="MW24" s="331"/>
      <c r="MX24" s="331"/>
      <c r="MY24" s="331"/>
      <c r="MZ24" s="331"/>
      <c r="NA24" s="331"/>
      <c r="NB24" s="331"/>
      <c r="NC24" s="331"/>
      <c r="ND24" s="331"/>
      <c r="NE24" s="331"/>
      <c r="NF24" s="331"/>
      <c r="NG24" s="331"/>
      <c r="NH24" s="331"/>
      <c r="NI24" s="331"/>
      <c r="NJ24" s="331"/>
      <c r="NK24" s="331"/>
      <c r="NL24" s="331"/>
      <c r="NM24" s="331"/>
      <c r="NN24" s="331"/>
      <c r="NO24" s="331"/>
      <c r="NP24" s="331"/>
      <c r="NQ24" s="331"/>
      <c r="NR24" s="331"/>
      <c r="NS24" s="331"/>
      <c r="NT24" s="331"/>
      <c r="NU24" s="331"/>
      <c r="NV24" s="331"/>
      <c r="NW24" s="331"/>
      <c r="NX24" s="331"/>
      <c r="NY24" s="331"/>
      <c r="NZ24" s="331"/>
      <c r="OA24" s="331"/>
      <c r="OB24" s="331"/>
      <c r="OC24" s="331"/>
      <c r="OD24" s="331"/>
      <c r="OE24" s="331"/>
      <c r="OF24" s="331"/>
      <c r="OG24" s="331"/>
      <c r="OH24" s="331"/>
      <c r="OI24" s="331"/>
      <c r="OJ24" s="331"/>
      <c r="OK24" s="331"/>
      <c r="OL24" s="331"/>
      <c r="OM24" s="331"/>
      <c r="ON24" s="331"/>
      <c r="OO24" s="331"/>
      <c r="OP24" s="331"/>
      <c r="OQ24" s="331"/>
      <c r="OR24" s="331"/>
      <c r="OS24" s="331"/>
      <c r="OT24" s="331"/>
      <c r="OU24" s="331"/>
      <c r="OV24" s="331"/>
      <c r="OW24" s="331"/>
      <c r="OX24" s="331"/>
      <c r="OY24" s="331"/>
      <c r="OZ24" s="331"/>
      <c r="PA24" s="331"/>
      <c r="PB24" s="331"/>
      <c r="PC24" s="331"/>
      <c r="PD24" s="331"/>
      <c r="PE24" s="331"/>
      <c r="PF24" s="331"/>
      <c r="PG24" s="331"/>
      <c r="PH24" s="331"/>
      <c r="PI24" s="331"/>
      <c r="PJ24" s="331"/>
      <c r="PK24" s="331"/>
      <c r="PL24" s="331"/>
      <c r="PM24" s="331"/>
      <c r="PN24" s="331"/>
      <c r="PO24" s="331"/>
      <c r="PP24" s="331"/>
      <c r="PQ24" s="331"/>
      <c r="PR24" s="331"/>
      <c r="PS24" s="331"/>
      <c r="PT24" s="331"/>
      <c r="PU24" s="331"/>
      <c r="PV24" s="331"/>
      <c r="PW24" s="331"/>
      <c r="PX24" s="331"/>
      <c r="PY24" s="331"/>
      <c r="PZ24" s="331"/>
      <c r="QA24" s="331"/>
      <c r="QB24" s="331"/>
      <c r="QC24" s="331"/>
      <c r="QD24" s="331"/>
      <c r="QE24" s="331"/>
      <c r="QF24" s="331"/>
      <c r="QG24" s="331"/>
      <c r="QH24" s="331"/>
      <c r="QI24" s="331"/>
      <c r="QJ24" s="331"/>
      <c r="QK24" s="331"/>
      <c r="QL24" s="331"/>
      <c r="QM24" s="331"/>
      <c r="QN24" s="331"/>
      <c r="QO24" s="331"/>
      <c r="QP24" s="331"/>
      <c r="QQ24" s="331"/>
      <c r="QR24" s="331"/>
      <c r="QS24" s="331"/>
      <c r="QT24" s="331"/>
      <c r="QU24" s="331"/>
      <c r="QV24" s="331"/>
      <c r="QW24" s="331"/>
      <c r="QX24" s="331"/>
      <c r="QY24" s="331"/>
      <c r="QZ24" s="331"/>
      <c r="RA24" s="331"/>
      <c r="RB24" s="331"/>
      <c r="RC24" s="331"/>
      <c r="RD24" s="331"/>
      <c r="RE24" s="331"/>
      <c r="RF24" s="331"/>
      <c r="RG24" s="331"/>
      <c r="RH24" s="331"/>
      <c r="RI24" s="331"/>
      <c r="RJ24" s="331"/>
      <c r="RK24" s="331"/>
      <c r="RL24" s="331"/>
      <c r="RM24" s="331"/>
      <c r="RN24" s="331"/>
      <c r="RO24" s="331"/>
      <c r="RP24" s="331"/>
      <c r="RQ24" s="331"/>
      <c r="RR24" s="331"/>
      <c r="RS24" s="331"/>
      <c r="RT24" s="331"/>
      <c r="RU24" s="331"/>
      <c r="RV24" s="331"/>
      <c r="RW24" s="331"/>
      <c r="RX24" s="331"/>
      <c r="RY24" s="331"/>
      <c r="RZ24" s="331"/>
      <c r="SA24" s="331"/>
      <c r="SB24" s="331"/>
      <c r="SC24" s="331"/>
      <c r="SD24" s="331"/>
      <c r="SE24" s="331"/>
      <c r="SF24" s="331"/>
      <c r="SG24" s="331"/>
      <c r="SH24" s="331"/>
      <c r="SI24" s="331"/>
      <c r="SJ24" s="331"/>
      <c r="SK24" s="331"/>
      <c r="SL24" s="331"/>
      <c r="SM24" s="331"/>
      <c r="SN24" s="331"/>
      <c r="SO24" s="331"/>
      <c r="SP24" s="331"/>
      <c r="SQ24" s="331"/>
      <c r="SR24" s="331"/>
      <c r="SS24" s="331"/>
      <c r="ST24" s="331"/>
      <c r="SU24" s="331"/>
      <c r="SV24" s="331"/>
      <c r="SW24" s="331"/>
      <c r="SX24" s="331"/>
      <c r="SY24" s="331"/>
      <c r="SZ24" s="331"/>
      <c r="TA24" s="331"/>
      <c r="TB24" s="331"/>
      <c r="TC24" s="331"/>
      <c r="TD24" s="331"/>
      <c r="TE24" s="331"/>
      <c r="TF24" s="331"/>
      <c r="TG24" s="331"/>
      <c r="TH24" s="331"/>
      <c r="TI24" s="331"/>
      <c r="TJ24" s="331"/>
      <c r="TK24" s="331"/>
      <c r="TL24" s="331"/>
      <c r="TM24" s="331"/>
      <c r="TN24" s="331"/>
      <c r="TO24" s="331"/>
      <c r="TP24" s="331"/>
      <c r="TQ24" s="331"/>
      <c r="TR24" s="331"/>
      <c r="TS24" s="331"/>
      <c r="TT24" s="331"/>
      <c r="TU24" s="331"/>
      <c r="TV24" s="331"/>
      <c r="TW24" s="331"/>
      <c r="TX24" s="331"/>
      <c r="TY24" s="331"/>
      <c r="TZ24" s="331"/>
      <c r="UA24" s="331"/>
      <c r="UB24" s="331"/>
      <c r="UC24" s="331"/>
      <c r="UD24" s="331"/>
      <c r="UE24" s="331"/>
      <c r="UF24" s="331"/>
      <c r="UG24" s="331"/>
      <c r="UH24" s="331"/>
      <c r="UI24" s="331"/>
      <c r="UJ24" s="331"/>
      <c r="UK24" s="331"/>
      <c r="UL24" s="331"/>
      <c r="UM24" s="331"/>
      <c r="UN24" s="331"/>
      <c r="UO24" s="331"/>
      <c r="UP24" s="331"/>
      <c r="UQ24" s="331"/>
      <c r="UR24" s="331"/>
      <c r="US24" s="331"/>
      <c r="UT24" s="331"/>
      <c r="UU24" s="331"/>
      <c r="UV24" s="331"/>
      <c r="UW24" s="331"/>
      <c r="UX24" s="331"/>
      <c r="UY24" s="331"/>
      <c r="UZ24" s="331"/>
      <c r="VA24" s="331"/>
      <c r="VB24" s="331"/>
      <c r="VC24" s="331"/>
      <c r="VD24" s="331"/>
      <c r="VE24" s="331"/>
      <c r="VF24" s="331"/>
      <c r="VG24" s="331"/>
      <c r="VH24" s="331"/>
      <c r="VI24" s="331"/>
      <c r="VJ24" s="331"/>
      <c r="VK24" s="331"/>
      <c r="VL24" s="331"/>
      <c r="VM24" s="331"/>
      <c r="VN24" s="331"/>
      <c r="VO24" s="331"/>
      <c r="VP24" s="331"/>
      <c r="VQ24" s="331"/>
      <c r="VR24" s="331"/>
      <c r="VS24" s="331"/>
      <c r="VT24" s="331"/>
      <c r="VU24" s="331"/>
      <c r="VV24" s="331"/>
      <c r="VW24" s="331"/>
      <c r="VX24" s="331"/>
      <c r="VY24" s="331"/>
      <c r="VZ24" s="331"/>
      <c r="WA24" s="331"/>
      <c r="WB24" s="331"/>
      <c r="WC24" s="331"/>
      <c r="WD24" s="331"/>
      <c r="WE24" s="331"/>
      <c r="WF24" s="331"/>
      <c r="WG24" s="331"/>
      <c r="WH24" s="331"/>
      <c r="WI24" s="331"/>
      <c r="WJ24" s="331"/>
      <c r="WK24" s="331"/>
      <c r="WL24" s="331"/>
      <c r="WM24" s="331"/>
      <c r="WN24" s="331"/>
      <c r="WO24" s="331"/>
      <c r="WP24" s="331"/>
      <c r="WQ24" s="331"/>
      <c r="WR24" s="331"/>
      <c r="WS24" s="331"/>
      <c r="WT24" s="331"/>
      <c r="WU24" s="331"/>
      <c r="WV24" s="331"/>
      <c r="WW24" s="331"/>
      <c r="WX24" s="331"/>
      <c r="WY24" s="331"/>
      <c r="WZ24" s="331"/>
      <c r="XA24" s="331"/>
      <c r="XB24" s="331"/>
      <c r="XC24" s="331"/>
      <c r="XD24" s="331"/>
      <c r="XE24" s="331"/>
      <c r="XF24" s="331"/>
      <c r="XG24" s="331"/>
      <c r="XH24" s="331"/>
      <c r="XI24" s="331"/>
      <c r="XJ24" s="331"/>
      <c r="XK24" s="331"/>
      <c r="XL24" s="331"/>
      <c r="XM24" s="331"/>
      <c r="XN24" s="331"/>
      <c r="XO24" s="331"/>
      <c r="XP24" s="331"/>
      <c r="XQ24" s="331"/>
      <c r="XR24" s="331"/>
      <c r="XS24" s="331"/>
      <c r="XT24" s="331"/>
      <c r="XU24" s="331"/>
      <c r="XV24" s="331"/>
      <c r="XW24" s="331"/>
      <c r="XX24" s="331"/>
      <c r="XY24" s="331"/>
      <c r="XZ24" s="331"/>
      <c r="YA24" s="331"/>
      <c r="YB24" s="331"/>
      <c r="YC24" s="331"/>
      <c r="YD24" s="331"/>
      <c r="YE24" s="331"/>
      <c r="YF24" s="331"/>
      <c r="YG24" s="331"/>
      <c r="YH24" s="331"/>
      <c r="YI24" s="331"/>
      <c r="YJ24" s="331"/>
      <c r="YK24" s="331"/>
      <c r="YL24" s="331"/>
      <c r="YM24" s="331"/>
      <c r="YN24" s="331"/>
      <c r="YO24" s="331"/>
      <c r="YP24" s="331"/>
      <c r="YQ24" s="331"/>
      <c r="YR24" s="331"/>
      <c r="YS24" s="331"/>
      <c r="YT24" s="331"/>
      <c r="YU24" s="331"/>
      <c r="YV24" s="331"/>
      <c r="YW24" s="331"/>
      <c r="YX24" s="331"/>
      <c r="YY24" s="331"/>
      <c r="YZ24" s="331"/>
      <c r="ZA24" s="331"/>
      <c r="ZB24" s="331"/>
      <c r="ZC24" s="331"/>
      <c r="ZD24" s="331"/>
      <c r="ZE24" s="331"/>
      <c r="ZF24" s="331"/>
      <c r="ZG24" s="331"/>
      <c r="ZH24" s="331"/>
      <c r="ZI24" s="331"/>
      <c r="ZJ24" s="331"/>
      <c r="ZK24" s="331"/>
      <c r="ZL24" s="331"/>
      <c r="ZM24" s="331"/>
      <c r="ZN24" s="331"/>
      <c r="ZO24" s="331"/>
      <c r="ZP24" s="331"/>
      <c r="ZQ24" s="331"/>
      <c r="ZR24" s="331"/>
      <c r="ZS24" s="331"/>
      <c r="ZT24" s="331"/>
      <c r="ZU24" s="331"/>
      <c r="ZV24" s="331"/>
      <c r="ZW24" s="331"/>
      <c r="ZX24" s="331"/>
      <c r="ZY24" s="331"/>
      <c r="ZZ24" s="331"/>
      <c r="AAA24" s="331"/>
      <c r="AAB24" s="331"/>
      <c r="AAC24" s="331"/>
      <c r="AAD24" s="331"/>
      <c r="AAE24" s="331"/>
      <c r="AAF24" s="331"/>
      <c r="AAG24" s="331"/>
      <c r="AAH24" s="331"/>
      <c r="AAI24" s="331"/>
      <c r="AAJ24" s="331"/>
      <c r="AAK24" s="331"/>
      <c r="AAL24" s="331"/>
      <c r="AAM24" s="331"/>
      <c r="AAN24" s="331"/>
      <c r="AAO24" s="331"/>
      <c r="AAP24" s="331"/>
      <c r="AAQ24" s="331"/>
      <c r="AAR24" s="331"/>
      <c r="AAS24" s="331"/>
      <c r="AAT24" s="331"/>
      <c r="AAU24" s="331"/>
      <c r="AAV24" s="331"/>
      <c r="AAW24" s="331"/>
      <c r="AAX24" s="331"/>
      <c r="AAY24" s="331"/>
      <c r="AAZ24" s="331"/>
      <c r="ABA24" s="331"/>
      <c r="ABB24" s="331"/>
      <c r="ABC24" s="331"/>
      <c r="ABD24" s="331"/>
      <c r="ABE24" s="331"/>
      <c r="ABF24" s="331"/>
      <c r="ABG24" s="331"/>
      <c r="ABH24" s="331"/>
      <c r="ABI24" s="331"/>
      <c r="ABJ24" s="331"/>
      <c r="ABK24" s="331"/>
      <c r="ABL24" s="331"/>
      <c r="ABM24" s="331"/>
      <c r="ABN24" s="331"/>
      <c r="ABO24" s="331"/>
      <c r="ABP24" s="331"/>
      <c r="ABQ24" s="331"/>
      <c r="ABR24" s="331"/>
      <c r="ABS24" s="331"/>
      <c r="ABT24" s="331"/>
      <c r="ABU24" s="331"/>
      <c r="ABV24" s="331"/>
      <c r="ABW24" s="331"/>
      <c r="ABX24" s="331"/>
      <c r="ABY24" s="331"/>
      <c r="ABZ24" s="331"/>
      <c r="ACA24" s="331"/>
      <c r="ACB24" s="331"/>
      <c r="ACC24" s="331"/>
      <c r="ACD24" s="331"/>
      <c r="ACE24" s="331"/>
      <c r="ACF24" s="331"/>
      <c r="ACG24" s="331"/>
      <c r="ACH24" s="331"/>
      <c r="ACI24" s="331"/>
      <c r="ACJ24" s="331"/>
      <c r="ACK24" s="331"/>
      <c r="ACL24" s="331"/>
      <c r="ACM24" s="331"/>
      <c r="ACN24" s="331"/>
      <c r="ACO24" s="331"/>
      <c r="ACP24" s="331"/>
      <c r="ACQ24" s="331"/>
      <c r="ACR24" s="331"/>
      <c r="ACS24" s="331"/>
      <c r="ACT24" s="331"/>
      <c r="ACU24" s="331"/>
      <c r="ACV24" s="331"/>
      <c r="ACW24" s="331"/>
      <c r="ACX24" s="331"/>
      <c r="ACY24" s="331"/>
      <c r="ACZ24" s="331"/>
      <c r="ADA24" s="331"/>
      <c r="ADB24" s="331"/>
      <c r="ADC24" s="331"/>
      <c r="ADD24" s="331"/>
      <c r="ADE24" s="331"/>
      <c r="ADF24" s="331"/>
      <c r="ADG24" s="331"/>
      <c r="ADH24" s="331"/>
      <c r="ADI24" s="331"/>
      <c r="ADJ24" s="331"/>
      <c r="ADK24" s="331"/>
      <c r="ADL24" s="331"/>
      <c r="ADM24" s="331"/>
      <c r="ADN24" s="331"/>
      <c r="ADO24" s="331"/>
      <c r="ADP24" s="331"/>
      <c r="ADQ24" s="331"/>
      <c r="ADR24" s="331"/>
      <c r="ADS24" s="331"/>
      <c r="ADT24" s="331"/>
      <c r="ADU24" s="331"/>
      <c r="ADV24" s="331"/>
      <c r="ADW24" s="331"/>
      <c r="ADX24" s="331"/>
      <c r="ADY24" s="331"/>
      <c r="ADZ24" s="331"/>
      <c r="AEA24" s="331"/>
      <c r="AEB24" s="331"/>
      <c r="AEC24" s="331"/>
      <c r="AED24" s="331"/>
      <c r="AEE24" s="331"/>
      <c r="AEF24" s="331"/>
      <c r="AEG24" s="331"/>
      <c r="AEH24" s="331"/>
      <c r="AEI24" s="331"/>
      <c r="AEJ24" s="331"/>
      <c r="AEK24" s="331"/>
      <c r="AEL24" s="331"/>
      <c r="AEM24" s="331"/>
      <c r="AEN24" s="331"/>
      <c r="AEO24" s="331"/>
      <c r="AEP24" s="331"/>
      <c r="AEQ24" s="331"/>
      <c r="AER24" s="331"/>
      <c r="AES24" s="331"/>
      <c r="AET24" s="331"/>
      <c r="AEU24" s="331"/>
      <c r="AEV24" s="331"/>
      <c r="AEW24" s="331"/>
      <c r="AEX24" s="331"/>
      <c r="AEY24" s="331"/>
      <c r="AEZ24" s="331"/>
      <c r="AFA24" s="331"/>
      <c r="AFB24" s="331"/>
      <c r="AFC24" s="331"/>
      <c r="AFD24" s="331"/>
      <c r="AFE24" s="331"/>
      <c r="AFF24" s="331"/>
      <c r="AFG24" s="331"/>
      <c r="AFH24" s="331"/>
      <c r="AFI24" s="331"/>
      <c r="AFJ24" s="331"/>
      <c r="AFK24" s="331"/>
      <c r="AFL24" s="331"/>
      <c r="AFM24" s="331"/>
      <c r="AFN24" s="331"/>
      <c r="AFO24" s="331"/>
      <c r="AFP24" s="331"/>
      <c r="AFQ24" s="331"/>
      <c r="AFR24" s="331"/>
      <c r="AFS24" s="331"/>
      <c r="AFT24" s="331"/>
      <c r="AFU24" s="331"/>
      <c r="AFV24" s="331"/>
      <c r="AFW24" s="331"/>
      <c r="AFX24" s="331"/>
      <c r="AFY24" s="331"/>
      <c r="AFZ24" s="331"/>
      <c r="AGA24" s="331"/>
      <c r="AGB24" s="331"/>
      <c r="AGC24" s="331"/>
      <c r="AGD24" s="331"/>
      <c r="AGE24" s="331"/>
      <c r="AGF24" s="331"/>
      <c r="AGG24" s="331"/>
      <c r="AGH24" s="331"/>
      <c r="AGI24" s="331"/>
      <c r="AGJ24" s="331"/>
      <c r="AGK24" s="331"/>
      <c r="AGL24" s="331"/>
      <c r="AGM24" s="331"/>
      <c r="AGN24" s="331"/>
      <c r="AGO24" s="331"/>
      <c r="AGP24" s="331"/>
      <c r="AGQ24" s="331"/>
      <c r="AGR24" s="331"/>
      <c r="AGS24" s="331"/>
      <c r="AGT24" s="331"/>
      <c r="AGU24" s="331"/>
      <c r="AGV24" s="331"/>
      <c r="AGW24" s="331"/>
      <c r="AGX24" s="331"/>
      <c r="AGY24" s="331"/>
      <c r="AGZ24" s="331"/>
      <c r="AHA24" s="331"/>
      <c r="AHB24" s="331"/>
      <c r="AHC24" s="331"/>
      <c r="AHD24" s="331"/>
      <c r="AHE24" s="331"/>
      <c r="AHF24" s="331"/>
      <c r="AHG24" s="331"/>
      <c r="AHH24" s="331"/>
      <c r="AHI24" s="331"/>
      <c r="AHJ24" s="331"/>
      <c r="AHK24" s="331"/>
      <c r="AHL24" s="331"/>
      <c r="AHM24" s="331"/>
      <c r="AHN24" s="331"/>
      <c r="AHO24" s="331"/>
      <c r="AHP24" s="331"/>
      <c r="AHQ24" s="331"/>
      <c r="AHR24" s="331"/>
      <c r="AHS24" s="331"/>
      <c r="AHT24" s="331"/>
      <c r="AHU24" s="331"/>
      <c r="AHV24" s="331"/>
      <c r="AHW24" s="331"/>
      <c r="AHX24" s="331"/>
      <c r="AHY24" s="331"/>
      <c r="AHZ24" s="331"/>
      <c r="AIA24" s="331"/>
      <c r="AIB24" s="331"/>
      <c r="AIC24" s="331"/>
      <c r="AID24" s="331"/>
      <c r="AIE24" s="331"/>
      <c r="AIF24" s="331"/>
      <c r="AIG24" s="331"/>
      <c r="AIH24" s="331"/>
      <c r="AII24" s="331"/>
      <c r="AIJ24" s="331"/>
      <c r="AIK24" s="331"/>
      <c r="AIL24" s="331"/>
      <c r="AIM24" s="331"/>
      <c r="AIN24" s="331"/>
      <c r="AIO24" s="331"/>
      <c r="AIP24" s="331"/>
      <c r="AIQ24" s="331"/>
      <c r="AIR24" s="331"/>
      <c r="AIS24" s="331"/>
      <c r="AIT24" s="331"/>
      <c r="AIU24" s="331"/>
      <c r="AIV24" s="331"/>
      <c r="AIW24" s="331"/>
      <c r="AIX24" s="331"/>
      <c r="AIY24" s="331"/>
      <c r="AIZ24" s="331"/>
      <c r="AJA24" s="331"/>
      <c r="AJB24" s="331"/>
      <c r="AJC24" s="331"/>
      <c r="AJD24" s="331"/>
      <c r="AJE24" s="331"/>
      <c r="AJF24" s="331"/>
      <c r="AJG24" s="331"/>
      <c r="AJH24" s="331"/>
      <c r="AJI24" s="331"/>
      <c r="AJJ24" s="331"/>
      <c r="AJK24" s="331"/>
      <c r="AJL24" s="331"/>
      <c r="AJM24" s="331"/>
      <c r="AJN24" s="331"/>
      <c r="AJO24" s="331"/>
      <c r="AJP24" s="331"/>
      <c r="AJQ24" s="331"/>
      <c r="AJR24" s="331"/>
      <c r="AJS24" s="331"/>
      <c r="AJT24" s="331"/>
      <c r="AJU24" s="331"/>
      <c r="AJV24" s="331"/>
      <c r="AJW24" s="331"/>
      <c r="AJX24" s="331"/>
      <c r="AJY24" s="331"/>
      <c r="AJZ24" s="331"/>
      <c r="AKA24" s="331"/>
      <c r="AKB24" s="331"/>
      <c r="AKC24" s="331"/>
      <c r="AKD24" s="331"/>
      <c r="AKE24" s="331"/>
      <c r="AKF24" s="331"/>
      <c r="AKG24" s="331"/>
      <c r="AKH24" s="331"/>
      <c r="AKI24" s="331"/>
      <c r="AKJ24" s="331"/>
      <c r="AKK24" s="331"/>
      <c r="AKL24" s="331"/>
      <c r="AKM24" s="331"/>
      <c r="AKN24" s="331"/>
      <c r="AKO24" s="331"/>
      <c r="AKP24" s="331"/>
      <c r="AKQ24" s="331"/>
      <c r="AKR24" s="331"/>
      <c r="AKS24" s="331"/>
      <c r="AKT24" s="331"/>
      <c r="AKU24" s="331"/>
      <c r="AKV24" s="331"/>
      <c r="AKW24" s="331"/>
      <c r="AKX24" s="331"/>
      <c r="AKY24" s="331"/>
      <c r="AKZ24" s="331"/>
      <c r="ALA24" s="331"/>
      <c r="ALB24" s="331"/>
      <c r="ALC24" s="331"/>
      <c r="ALD24" s="331"/>
      <c r="ALE24" s="331"/>
      <c r="ALF24" s="331"/>
      <c r="ALG24" s="331"/>
      <c r="ALH24" s="331"/>
      <c r="ALI24" s="331"/>
      <c r="ALJ24" s="331"/>
      <c r="ALK24" s="331"/>
      <c r="ALL24" s="331"/>
      <c r="ALM24" s="331"/>
      <c r="ALN24" s="331"/>
      <c r="ALO24" s="331"/>
      <c r="ALP24" s="331"/>
      <c r="ALQ24" s="331"/>
      <c r="ALR24" s="331"/>
      <c r="ALS24" s="331"/>
      <c r="ALT24" s="331"/>
      <c r="ALU24" s="331"/>
      <c r="ALV24" s="331"/>
      <c r="ALW24" s="331"/>
      <c r="ALX24" s="331"/>
      <c r="ALY24" s="331"/>
      <c r="ALZ24" s="331"/>
      <c r="AMA24" s="331"/>
      <c r="AMB24" s="331"/>
      <c r="AMC24" s="331"/>
      <c r="AMD24" s="331"/>
      <c r="AME24" s="331"/>
      <c r="AMF24" s="331"/>
      <c r="AMG24" s="331"/>
      <c r="AMH24" s="331"/>
      <c r="AMI24" s="331"/>
      <c r="AMJ24" s="331"/>
      <c r="AMK24" s="331"/>
      <c r="AML24" s="331"/>
      <c r="AMM24" s="331"/>
      <c r="AMN24" s="331"/>
      <c r="AMO24" s="331"/>
      <c r="AMP24" s="331"/>
      <c r="AMQ24" s="331"/>
      <c r="AMR24" s="331"/>
      <c r="AMS24" s="331"/>
      <c r="AMT24" s="331"/>
      <c r="AMU24" s="331"/>
      <c r="AMV24" s="331"/>
      <c r="AMW24" s="331"/>
      <c r="AMX24" s="331"/>
      <c r="AMY24" s="331"/>
      <c r="AMZ24" s="331"/>
      <c r="ANA24" s="331"/>
      <c r="ANB24" s="331"/>
      <c r="ANC24" s="331"/>
      <c r="AND24" s="331"/>
      <c r="ANE24" s="331"/>
      <c r="ANF24" s="331"/>
      <c r="ANG24" s="331"/>
      <c r="ANH24" s="331"/>
      <c r="ANI24" s="331"/>
      <c r="ANJ24" s="331"/>
      <c r="ANK24" s="331"/>
      <c r="ANL24" s="331"/>
      <c r="ANM24" s="331"/>
      <c r="ANN24" s="331"/>
      <c r="ANO24" s="331"/>
      <c r="ANP24" s="331"/>
      <c r="ANQ24" s="331"/>
      <c r="ANR24" s="331"/>
      <c r="ANS24" s="331"/>
      <c r="ANT24" s="331"/>
      <c r="ANU24" s="331"/>
      <c r="ANV24" s="331"/>
      <c r="ANW24" s="331"/>
      <c r="ANX24" s="331"/>
      <c r="ANY24" s="331"/>
      <c r="ANZ24" s="331"/>
      <c r="AOA24" s="331"/>
      <c r="AOB24" s="331"/>
      <c r="AOC24" s="331"/>
      <c r="AOD24" s="331"/>
      <c r="AOE24" s="331"/>
      <c r="AOF24" s="331"/>
      <c r="AOG24" s="331"/>
      <c r="AOH24" s="331"/>
      <c r="AOI24" s="331"/>
      <c r="AOJ24" s="331"/>
      <c r="AOK24" s="331"/>
      <c r="AOL24" s="331"/>
      <c r="AOM24" s="331"/>
      <c r="AON24" s="331"/>
      <c r="AOO24" s="331"/>
      <c r="AOP24" s="331"/>
      <c r="AOQ24" s="331"/>
      <c r="AOR24" s="331"/>
      <c r="AOS24" s="331"/>
      <c r="AOT24" s="331"/>
      <c r="AOU24" s="331"/>
      <c r="AOV24" s="331"/>
      <c r="AOW24" s="331"/>
      <c r="AOX24" s="331"/>
      <c r="AOY24" s="331"/>
      <c r="AOZ24" s="331"/>
      <c r="APA24" s="331"/>
      <c r="APB24" s="331"/>
      <c r="APC24" s="331"/>
      <c r="APD24" s="331"/>
      <c r="APE24" s="331"/>
      <c r="APF24" s="331"/>
      <c r="APG24" s="331"/>
      <c r="APH24" s="331"/>
      <c r="API24" s="331"/>
      <c r="APJ24" s="331"/>
      <c r="APK24" s="331"/>
      <c r="APL24" s="331"/>
      <c r="APM24" s="331"/>
      <c r="APN24" s="331"/>
      <c r="APO24" s="331"/>
      <c r="APP24" s="331"/>
      <c r="APQ24" s="331"/>
      <c r="APR24" s="331"/>
      <c r="APS24" s="331"/>
      <c r="APT24" s="331"/>
      <c r="APU24" s="331"/>
      <c r="APV24" s="331"/>
      <c r="APW24" s="331"/>
      <c r="APX24" s="331"/>
      <c r="APY24" s="331"/>
      <c r="APZ24" s="331"/>
      <c r="AQA24" s="331"/>
      <c r="AQB24" s="331"/>
      <c r="AQC24" s="331"/>
      <c r="AQD24" s="331"/>
      <c r="AQE24" s="331"/>
      <c r="AQF24" s="331"/>
      <c r="AQG24" s="331"/>
      <c r="AQH24" s="331"/>
      <c r="AQI24" s="331"/>
      <c r="AQJ24" s="331"/>
      <c r="AQK24" s="331"/>
      <c r="AQL24" s="331"/>
      <c r="AQM24" s="331"/>
      <c r="AQN24" s="331"/>
      <c r="AQO24" s="331"/>
      <c r="AQP24" s="331"/>
      <c r="AQQ24" s="331"/>
      <c r="AQR24" s="331"/>
      <c r="AQS24" s="331"/>
      <c r="AQT24" s="331"/>
      <c r="AQU24" s="331"/>
      <c r="AQV24" s="331"/>
      <c r="AQW24" s="331"/>
      <c r="AQX24" s="331"/>
      <c r="AQY24" s="331"/>
      <c r="AQZ24" s="331"/>
      <c r="ARA24" s="331"/>
      <c r="ARB24" s="331"/>
      <c r="ARC24" s="331"/>
      <c r="ARD24" s="331"/>
      <c r="ARE24" s="331"/>
      <c r="ARF24" s="331"/>
      <c r="ARG24" s="331"/>
      <c r="ARH24" s="331"/>
      <c r="ARI24" s="331"/>
      <c r="ARJ24" s="331"/>
      <c r="ARK24" s="331"/>
      <c r="ARL24" s="331"/>
      <c r="ARM24" s="331"/>
      <c r="ARN24" s="331"/>
      <c r="ARO24" s="331"/>
      <c r="ARP24" s="331"/>
      <c r="ARQ24" s="331"/>
      <c r="ARR24" s="331"/>
      <c r="ARS24" s="331"/>
      <c r="ART24" s="331"/>
      <c r="ARU24" s="331"/>
      <c r="ARV24" s="331"/>
      <c r="ARW24" s="331"/>
      <c r="ARX24" s="331"/>
      <c r="ARY24" s="331"/>
      <c r="ARZ24" s="331"/>
      <c r="ASA24" s="331"/>
      <c r="ASB24" s="331"/>
      <c r="ASC24" s="331"/>
      <c r="ASD24" s="331"/>
      <c r="ASE24" s="331"/>
      <c r="ASF24" s="331"/>
      <c r="ASG24" s="331"/>
      <c r="ASH24" s="331"/>
      <c r="ASI24" s="331"/>
      <c r="ASJ24" s="331"/>
      <c r="ASK24" s="331"/>
      <c r="ASL24" s="331"/>
      <c r="ASM24" s="331"/>
      <c r="ASN24" s="331"/>
      <c r="ASO24" s="331"/>
      <c r="ASP24" s="331"/>
      <c r="ASQ24" s="331"/>
      <c r="ASR24" s="331"/>
      <c r="ASS24" s="331"/>
      <c r="AST24" s="331"/>
      <c r="ASU24" s="331"/>
      <c r="ASV24" s="331"/>
      <c r="ASW24" s="331"/>
      <c r="ASX24" s="331"/>
      <c r="ASY24" s="331"/>
      <c r="ASZ24" s="331"/>
      <c r="ATA24" s="331"/>
      <c r="ATB24" s="331"/>
      <c r="ATC24" s="331"/>
      <c r="ATD24" s="331"/>
      <c r="ATE24" s="331"/>
      <c r="ATF24" s="331"/>
      <c r="ATG24" s="331"/>
      <c r="ATH24" s="331"/>
      <c r="ATI24" s="331"/>
      <c r="ATJ24" s="331"/>
      <c r="ATK24" s="331"/>
      <c r="ATL24" s="331"/>
      <c r="ATM24" s="331"/>
      <c r="ATN24" s="331"/>
      <c r="ATO24" s="331"/>
      <c r="ATP24" s="331"/>
      <c r="ATQ24" s="331"/>
      <c r="ATR24" s="331"/>
      <c r="ATS24" s="331"/>
      <c r="ATT24" s="331"/>
      <c r="ATU24" s="331"/>
      <c r="ATV24" s="331"/>
      <c r="ATW24" s="331"/>
      <c r="ATX24" s="331"/>
      <c r="ATY24" s="331"/>
      <c r="ATZ24" s="331"/>
      <c r="AUA24" s="331"/>
      <c r="AUB24" s="331"/>
      <c r="AUC24" s="331"/>
      <c r="AUD24" s="331"/>
      <c r="AUE24" s="331"/>
      <c r="AUF24" s="331"/>
      <c r="AUG24" s="331"/>
      <c r="AUH24" s="331"/>
      <c r="AUI24" s="331"/>
      <c r="AUJ24" s="331"/>
      <c r="AUK24" s="331"/>
      <c r="AUL24" s="331"/>
      <c r="AUM24" s="331"/>
      <c r="AUN24" s="331"/>
      <c r="AUO24" s="331"/>
      <c r="AUP24" s="331"/>
      <c r="AUQ24" s="331"/>
      <c r="AUR24" s="331"/>
      <c r="AUS24" s="331"/>
      <c r="AUT24" s="331"/>
      <c r="AUU24" s="331"/>
      <c r="AUV24" s="331"/>
      <c r="AUW24" s="331"/>
      <c r="AUX24" s="331"/>
      <c r="AUY24" s="331"/>
      <c r="AUZ24" s="331"/>
      <c r="AVA24" s="331"/>
      <c r="AVB24" s="331"/>
      <c r="AVC24" s="331"/>
      <c r="AVD24" s="331"/>
      <c r="AVE24" s="331"/>
      <c r="AVF24" s="331"/>
      <c r="AVG24" s="331"/>
      <c r="AVH24" s="331"/>
      <c r="AVI24" s="331"/>
      <c r="AVJ24" s="331"/>
      <c r="AVK24" s="331"/>
      <c r="AVL24" s="331"/>
      <c r="AVM24" s="331"/>
      <c r="AVN24" s="331"/>
      <c r="AVO24" s="331"/>
      <c r="AVP24" s="331"/>
      <c r="AVQ24" s="331"/>
      <c r="AVR24" s="331"/>
      <c r="AVS24" s="331"/>
      <c r="AVT24" s="331"/>
      <c r="AVU24" s="331"/>
      <c r="AVV24" s="331"/>
      <c r="AVW24" s="331"/>
      <c r="AVX24" s="331"/>
      <c r="AVY24" s="331"/>
      <c r="AVZ24" s="331"/>
      <c r="AWA24" s="331"/>
      <c r="AWB24" s="331"/>
      <c r="AWC24" s="331"/>
      <c r="AWD24" s="331"/>
      <c r="AWE24" s="331"/>
      <c r="AWF24" s="331"/>
      <c r="AWG24" s="331"/>
      <c r="AWH24" s="331"/>
      <c r="AWI24" s="331"/>
      <c r="AWJ24" s="331"/>
      <c r="AWK24" s="331"/>
      <c r="AWL24" s="331"/>
      <c r="AWM24" s="331"/>
      <c r="AWN24" s="331"/>
      <c r="AWO24" s="331"/>
      <c r="AWP24" s="331"/>
      <c r="AWQ24" s="331"/>
      <c r="AWR24" s="331"/>
      <c r="AWS24" s="331"/>
      <c r="AWT24" s="331"/>
      <c r="AWU24" s="331"/>
      <c r="AWV24" s="331"/>
      <c r="AWW24" s="331"/>
      <c r="AWX24" s="331"/>
      <c r="AWY24" s="331"/>
      <c r="AWZ24" s="331"/>
      <c r="AXA24" s="331"/>
      <c r="AXB24" s="331"/>
      <c r="AXC24" s="331"/>
      <c r="AXD24" s="331"/>
      <c r="AXE24" s="331"/>
      <c r="AXF24" s="331"/>
      <c r="AXG24" s="331"/>
      <c r="AXH24" s="331"/>
      <c r="AXI24" s="331"/>
      <c r="AXJ24" s="331"/>
      <c r="AXK24" s="331"/>
      <c r="AXL24" s="331"/>
      <c r="AXM24" s="331"/>
      <c r="AXN24" s="331"/>
      <c r="AXO24" s="331"/>
      <c r="AXP24" s="331"/>
      <c r="AXQ24" s="331"/>
      <c r="AXR24" s="331"/>
      <c r="AXS24" s="331"/>
      <c r="AXT24" s="331"/>
      <c r="AXU24" s="331"/>
      <c r="AXV24" s="331"/>
      <c r="AXW24" s="331"/>
      <c r="AXX24" s="331"/>
      <c r="AXY24" s="331"/>
      <c r="AXZ24" s="331"/>
      <c r="AYA24" s="331"/>
      <c r="AYB24" s="331"/>
      <c r="AYC24" s="331"/>
      <c r="AYD24" s="331"/>
      <c r="AYE24" s="331"/>
      <c r="AYF24" s="331"/>
      <c r="AYG24" s="331"/>
      <c r="AYH24" s="331"/>
      <c r="AYI24" s="331"/>
      <c r="AYJ24" s="331"/>
      <c r="AYK24" s="331"/>
      <c r="AYL24" s="331"/>
      <c r="AYM24" s="331"/>
      <c r="AYN24" s="331"/>
      <c r="AYO24" s="331"/>
      <c r="AYP24" s="331"/>
      <c r="AYQ24" s="331"/>
      <c r="AYR24" s="331"/>
      <c r="AYS24" s="331"/>
      <c r="AYT24" s="331"/>
      <c r="AYU24" s="331"/>
      <c r="AYV24" s="331"/>
      <c r="AYW24" s="331"/>
      <c r="AYX24" s="331"/>
      <c r="AYY24" s="331"/>
      <c r="AYZ24" s="331"/>
      <c r="AZA24" s="331"/>
      <c r="AZB24" s="331"/>
      <c r="AZC24" s="331"/>
      <c r="AZD24" s="331"/>
      <c r="AZE24" s="331"/>
      <c r="AZF24" s="331"/>
      <c r="AZG24" s="331"/>
      <c r="AZH24" s="331"/>
      <c r="AZI24" s="331"/>
      <c r="AZJ24" s="331"/>
      <c r="AZK24" s="331"/>
      <c r="AZL24" s="331"/>
      <c r="AZM24" s="331"/>
      <c r="AZN24" s="331"/>
      <c r="AZO24" s="331"/>
      <c r="AZP24" s="331"/>
      <c r="AZQ24" s="331"/>
      <c r="AZR24" s="331"/>
      <c r="AZS24" s="331"/>
      <c r="AZT24" s="331"/>
      <c r="AZU24" s="331"/>
      <c r="AZV24" s="331"/>
      <c r="AZW24" s="331"/>
      <c r="AZX24" s="331"/>
      <c r="AZY24" s="331"/>
      <c r="AZZ24" s="331"/>
      <c r="BAA24" s="331"/>
      <c r="BAB24" s="331"/>
      <c r="BAC24" s="331"/>
      <c r="BAD24" s="331"/>
      <c r="BAE24" s="331"/>
      <c r="BAF24" s="331"/>
      <c r="BAG24" s="331"/>
      <c r="BAH24" s="331"/>
      <c r="BAI24" s="331"/>
      <c r="BAJ24" s="331"/>
      <c r="BAK24" s="331"/>
      <c r="BAL24" s="331"/>
      <c r="BAM24" s="331"/>
      <c r="BAN24" s="331"/>
      <c r="BAO24" s="331"/>
      <c r="BAP24" s="331"/>
      <c r="BAQ24" s="331"/>
      <c r="BAR24" s="331"/>
      <c r="BAS24" s="331"/>
      <c r="BAT24" s="331"/>
      <c r="BAU24" s="331"/>
      <c r="BAV24" s="331"/>
      <c r="BAW24" s="331"/>
      <c r="BAX24" s="331"/>
      <c r="BAY24" s="331"/>
      <c r="BAZ24" s="331"/>
      <c r="BBA24" s="331"/>
      <c r="BBB24" s="331"/>
      <c r="BBC24" s="331"/>
      <c r="BBD24" s="331"/>
      <c r="BBE24" s="331"/>
      <c r="BBF24" s="331"/>
      <c r="BBG24" s="331"/>
      <c r="BBH24" s="331"/>
      <c r="BBI24" s="331"/>
      <c r="BBJ24" s="331"/>
      <c r="BBK24" s="331"/>
      <c r="BBL24" s="331"/>
      <c r="BBM24" s="331"/>
      <c r="BBN24" s="331"/>
      <c r="BBO24" s="331"/>
      <c r="BBP24" s="331"/>
      <c r="BBQ24" s="331"/>
      <c r="BBR24" s="331"/>
      <c r="BBS24" s="331"/>
      <c r="BBT24" s="331"/>
      <c r="BBU24" s="331"/>
      <c r="BBV24" s="331"/>
      <c r="BBW24" s="331"/>
      <c r="BBX24" s="331"/>
      <c r="BBY24" s="331"/>
      <c r="BBZ24" s="331"/>
      <c r="BCA24" s="331"/>
      <c r="BCB24" s="331"/>
      <c r="BCC24" s="331"/>
      <c r="BCD24" s="331"/>
      <c r="BCE24" s="331"/>
      <c r="BCF24" s="331"/>
      <c r="BCG24" s="331"/>
      <c r="BCH24" s="331"/>
      <c r="BCI24" s="331"/>
      <c r="BCJ24" s="331"/>
      <c r="BCK24" s="331"/>
      <c r="BCL24" s="331"/>
      <c r="BCM24" s="331"/>
      <c r="BCN24" s="331"/>
      <c r="BCO24" s="331"/>
      <c r="BCP24" s="331"/>
      <c r="BCQ24" s="331"/>
      <c r="BCR24" s="331"/>
      <c r="BCS24" s="331"/>
      <c r="BCT24" s="331"/>
      <c r="BCU24" s="331"/>
      <c r="BCV24" s="331"/>
      <c r="BCW24" s="331"/>
      <c r="BCX24" s="331"/>
      <c r="BCY24" s="331"/>
      <c r="BCZ24" s="331"/>
      <c r="BDA24" s="331"/>
      <c r="BDB24" s="331"/>
      <c r="BDC24" s="331"/>
      <c r="BDD24" s="331"/>
      <c r="BDE24" s="331"/>
      <c r="BDF24" s="331"/>
      <c r="BDG24" s="331"/>
      <c r="BDH24" s="331"/>
      <c r="BDI24" s="331"/>
      <c r="BDJ24" s="331"/>
      <c r="BDK24" s="331"/>
      <c r="BDL24" s="331"/>
      <c r="BDM24" s="331"/>
      <c r="BDN24" s="331"/>
      <c r="BDO24" s="331"/>
      <c r="BDP24" s="331"/>
      <c r="BDQ24" s="331"/>
      <c r="BDR24" s="331"/>
      <c r="BDS24" s="331"/>
      <c r="BDT24" s="331"/>
      <c r="BDU24" s="331"/>
      <c r="BDV24" s="331"/>
      <c r="BDW24" s="331"/>
      <c r="BDX24" s="331"/>
      <c r="BDY24" s="331"/>
      <c r="BDZ24" s="331"/>
      <c r="BEA24" s="331"/>
      <c r="BEB24" s="331"/>
      <c r="BEC24" s="331"/>
      <c r="BED24" s="331"/>
      <c r="BEE24" s="331"/>
      <c r="BEF24" s="331"/>
      <c r="BEG24" s="331"/>
      <c r="BEH24" s="331"/>
      <c r="BEI24" s="331"/>
      <c r="BEJ24" s="331"/>
      <c r="BEK24" s="331"/>
      <c r="BEL24" s="331"/>
      <c r="BEM24" s="331"/>
      <c r="BEN24" s="331"/>
      <c r="BEO24" s="331"/>
      <c r="BEP24" s="331"/>
      <c r="BEQ24" s="331"/>
      <c r="BER24" s="331"/>
      <c r="BES24" s="331"/>
      <c r="BET24" s="331"/>
      <c r="BEU24" s="331"/>
      <c r="BEV24" s="331"/>
      <c r="BEW24" s="331"/>
      <c r="BEX24" s="331"/>
      <c r="BEY24" s="331"/>
      <c r="BEZ24" s="331"/>
      <c r="BFA24" s="331"/>
      <c r="BFB24" s="331"/>
      <c r="BFC24" s="331"/>
      <c r="BFD24" s="331"/>
      <c r="BFE24" s="331"/>
      <c r="BFF24" s="331"/>
      <c r="BFG24" s="331"/>
      <c r="BFH24" s="331"/>
      <c r="BFI24" s="331"/>
      <c r="BFJ24" s="331"/>
      <c r="BFK24" s="331"/>
      <c r="BFL24" s="331"/>
      <c r="BFM24" s="331"/>
      <c r="BFN24" s="331"/>
      <c r="BFO24" s="331"/>
      <c r="BFP24" s="331"/>
      <c r="BFQ24" s="331"/>
      <c r="BFR24" s="331"/>
      <c r="BFS24" s="331"/>
      <c r="BFT24" s="331"/>
      <c r="BFU24" s="331"/>
      <c r="BFV24" s="331"/>
      <c r="BFW24" s="331"/>
      <c r="BFX24" s="331"/>
      <c r="BFY24" s="331"/>
      <c r="BFZ24" s="331"/>
      <c r="BGA24" s="331"/>
      <c r="BGB24" s="331"/>
      <c r="BGC24" s="331"/>
      <c r="BGD24" s="331"/>
      <c r="BGE24" s="331"/>
      <c r="BGF24" s="331"/>
      <c r="BGG24" s="331"/>
      <c r="BGH24" s="331"/>
      <c r="BGI24" s="331"/>
      <c r="BGJ24" s="331"/>
      <c r="BGK24" s="331"/>
      <c r="BGL24" s="331"/>
      <c r="BGM24" s="331"/>
      <c r="BGN24" s="331"/>
      <c r="BGO24" s="331"/>
      <c r="BGP24" s="331"/>
      <c r="BGQ24" s="331"/>
      <c r="BGR24" s="331"/>
      <c r="BGS24" s="331"/>
      <c r="BGT24" s="331"/>
      <c r="BGU24" s="331"/>
      <c r="BGV24" s="331"/>
      <c r="BGW24" s="331"/>
      <c r="BGX24" s="331"/>
      <c r="BGY24" s="331"/>
      <c r="BGZ24" s="331"/>
      <c r="BHA24" s="331"/>
      <c r="BHB24" s="331"/>
      <c r="BHC24" s="331"/>
      <c r="BHD24" s="331"/>
      <c r="BHE24" s="331"/>
      <c r="BHF24" s="331"/>
      <c r="BHG24" s="331"/>
      <c r="BHH24" s="331"/>
      <c r="BHI24" s="331"/>
      <c r="BHJ24" s="331"/>
      <c r="BHK24" s="331"/>
      <c r="BHL24" s="331"/>
      <c r="BHM24" s="331"/>
      <c r="BHN24" s="331"/>
      <c r="BHO24" s="331"/>
      <c r="BHP24" s="331"/>
      <c r="BHQ24" s="331"/>
      <c r="BHR24" s="331"/>
      <c r="BHS24" s="331"/>
      <c r="BHT24" s="331"/>
      <c r="BHU24" s="331"/>
      <c r="BHV24" s="331"/>
      <c r="BHW24" s="331"/>
      <c r="BHX24" s="331"/>
      <c r="BHY24" s="331"/>
      <c r="BHZ24" s="331"/>
      <c r="BIA24" s="331"/>
      <c r="BIB24" s="331"/>
      <c r="BIC24" s="331"/>
      <c r="BID24" s="331"/>
      <c r="BIE24" s="331"/>
      <c r="BIF24" s="331"/>
      <c r="BIG24" s="331"/>
      <c r="BIH24" s="331"/>
      <c r="BII24" s="331"/>
      <c r="BIJ24" s="331"/>
      <c r="BIK24" s="331"/>
      <c r="BIL24" s="331"/>
      <c r="BIM24" s="331"/>
      <c r="BIN24" s="331"/>
      <c r="BIO24" s="331"/>
      <c r="BIP24" s="331"/>
      <c r="BIQ24" s="331"/>
      <c r="BIR24" s="331"/>
      <c r="BIS24" s="331"/>
      <c r="BIT24" s="331"/>
      <c r="BIU24" s="331"/>
      <c r="BIV24" s="331"/>
      <c r="BIW24" s="331"/>
      <c r="BIX24" s="331"/>
      <c r="BIY24" s="331"/>
      <c r="BIZ24" s="331"/>
      <c r="BJA24" s="331"/>
      <c r="BJB24" s="331"/>
      <c r="BJC24" s="331"/>
      <c r="BJD24" s="331"/>
      <c r="BJE24" s="331"/>
      <c r="BJF24" s="331"/>
      <c r="BJG24" s="331"/>
      <c r="BJH24" s="331"/>
      <c r="BJI24" s="331"/>
      <c r="BJJ24" s="331"/>
      <c r="BJK24" s="331"/>
      <c r="BJL24" s="331"/>
      <c r="BJM24" s="331"/>
      <c r="BJN24" s="331"/>
      <c r="BJO24" s="331"/>
      <c r="BJP24" s="331"/>
      <c r="BJQ24" s="331"/>
      <c r="BJR24" s="331"/>
      <c r="BJS24" s="331"/>
      <c r="BJT24" s="331"/>
      <c r="BJU24" s="331"/>
      <c r="BJV24" s="331"/>
      <c r="BJW24" s="331"/>
      <c r="BJX24" s="331"/>
      <c r="BJY24" s="331"/>
      <c r="BJZ24" s="331"/>
      <c r="BKA24" s="331"/>
      <c r="BKB24" s="331"/>
      <c r="BKC24" s="331"/>
      <c r="BKD24" s="331"/>
      <c r="BKE24" s="331"/>
      <c r="BKF24" s="331"/>
      <c r="BKG24" s="331"/>
      <c r="BKH24" s="331"/>
      <c r="BKI24" s="331"/>
      <c r="BKJ24" s="331"/>
      <c r="BKK24" s="331"/>
      <c r="BKL24" s="331"/>
      <c r="BKM24" s="331"/>
      <c r="BKN24" s="331"/>
      <c r="BKO24" s="331"/>
      <c r="BKP24" s="331"/>
      <c r="BKQ24" s="331"/>
      <c r="BKR24" s="331"/>
      <c r="BKS24" s="331"/>
      <c r="BKT24" s="331"/>
      <c r="BKU24" s="331"/>
      <c r="BKV24" s="331"/>
      <c r="BKW24" s="331"/>
      <c r="BKX24" s="331"/>
      <c r="BKY24" s="331"/>
      <c r="BKZ24" s="331"/>
      <c r="BLA24" s="331"/>
      <c r="BLB24" s="331"/>
      <c r="BLC24" s="331"/>
      <c r="BLD24" s="331"/>
      <c r="BLE24" s="331"/>
      <c r="BLF24" s="331"/>
      <c r="BLG24" s="331"/>
      <c r="BLH24" s="331"/>
      <c r="BLI24" s="331"/>
      <c r="BLJ24" s="331"/>
      <c r="BLK24" s="331"/>
      <c r="BLL24" s="331"/>
      <c r="BLM24" s="331"/>
      <c r="BLN24" s="331"/>
      <c r="BLO24" s="331"/>
      <c r="BLP24" s="331"/>
      <c r="BLQ24" s="331"/>
      <c r="BLR24" s="331"/>
      <c r="BLS24" s="331"/>
      <c r="BLT24" s="331"/>
      <c r="BLU24" s="331"/>
      <c r="BLV24" s="331"/>
      <c r="BLW24" s="331"/>
      <c r="BLX24" s="331"/>
      <c r="BLY24" s="331"/>
      <c r="BLZ24" s="331"/>
      <c r="BMA24" s="331"/>
      <c r="BMB24" s="331"/>
      <c r="BMC24" s="331"/>
      <c r="BMD24" s="331"/>
      <c r="BME24" s="331"/>
      <c r="BMF24" s="331"/>
      <c r="BMG24" s="331"/>
      <c r="BMH24" s="331"/>
      <c r="BMI24" s="331"/>
      <c r="BMJ24" s="331"/>
      <c r="BMK24" s="331"/>
      <c r="BML24" s="331"/>
      <c r="BMM24" s="331"/>
      <c r="BMN24" s="331"/>
      <c r="BMO24" s="331"/>
      <c r="BMP24" s="331"/>
      <c r="BMQ24" s="331"/>
      <c r="BMR24" s="331"/>
      <c r="BMS24" s="331"/>
      <c r="BMT24" s="331"/>
      <c r="BMU24" s="331"/>
      <c r="BMV24" s="331"/>
      <c r="BMW24" s="331"/>
      <c r="BMX24" s="331"/>
      <c r="BMY24" s="331"/>
      <c r="BMZ24" s="331"/>
      <c r="BNA24" s="331"/>
      <c r="BNB24" s="331"/>
      <c r="BNC24" s="331"/>
      <c r="BND24" s="331"/>
      <c r="BNE24" s="331"/>
      <c r="BNF24" s="331"/>
      <c r="BNG24" s="331"/>
      <c r="BNH24" s="331"/>
      <c r="BNI24" s="331"/>
      <c r="BNJ24" s="331"/>
      <c r="BNK24" s="331"/>
      <c r="BNL24" s="331"/>
      <c r="BNM24" s="331"/>
      <c r="BNN24" s="331"/>
      <c r="BNO24" s="331"/>
      <c r="BNP24" s="331"/>
      <c r="BNQ24" s="331"/>
      <c r="BNR24" s="331"/>
      <c r="BNS24" s="331"/>
      <c r="BNT24" s="331"/>
      <c r="BNU24" s="331"/>
      <c r="BNV24" s="331"/>
      <c r="BNW24" s="331"/>
      <c r="BNX24" s="331"/>
      <c r="BNY24" s="331"/>
      <c r="BNZ24" s="331"/>
      <c r="BOA24" s="331"/>
      <c r="BOB24" s="331"/>
      <c r="BOC24" s="331"/>
      <c r="BOD24" s="331"/>
      <c r="BOE24" s="331"/>
      <c r="BOF24" s="331"/>
      <c r="BOG24" s="331"/>
      <c r="BOH24" s="331"/>
      <c r="BOI24" s="331"/>
      <c r="BOJ24" s="331"/>
      <c r="BOK24" s="331"/>
      <c r="BOL24" s="331"/>
      <c r="BOM24" s="331"/>
      <c r="BON24" s="331"/>
      <c r="BOO24" s="331"/>
      <c r="BOP24" s="331"/>
      <c r="BOQ24" s="331"/>
      <c r="BOR24" s="331"/>
      <c r="BOS24" s="331"/>
      <c r="BOT24" s="331"/>
      <c r="BOU24" s="331"/>
      <c r="BOV24" s="331"/>
      <c r="BOW24" s="331"/>
      <c r="BOX24" s="331"/>
      <c r="BOY24" s="331"/>
      <c r="BOZ24" s="331"/>
      <c r="BPA24" s="331"/>
      <c r="BPB24" s="331"/>
      <c r="BPC24" s="331"/>
      <c r="BPD24" s="331"/>
      <c r="BPE24" s="331"/>
      <c r="BPF24" s="331"/>
      <c r="BPG24" s="331"/>
      <c r="BPH24" s="331"/>
      <c r="BPI24" s="331"/>
      <c r="BPJ24" s="331"/>
      <c r="BPK24" s="331"/>
      <c r="BPL24" s="331"/>
      <c r="BPM24" s="331"/>
      <c r="BPN24" s="331"/>
      <c r="BPO24" s="331"/>
      <c r="BPP24" s="331"/>
      <c r="BPQ24" s="331"/>
      <c r="BPR24" s="331"/>
      <c r="BPS24" s="331"/>
      <c r="BPT24" s="331"/>
      <c r="BPU24" s="331"/>
      <c r="BPV24" s="331"/>
      <c r="BPW24" s="331"/>
      <c r="BPX24" s="331"/>
      <c r="BPY24" s="331"/>
      <c r="BPZ24" s="331"/>
      <c r="BQA24" s="331"/>
      <c r="BQB24" s="331"/>
      <c r="BQC24" s="331"/>
      <c r="BQD24" s="331"/>
      <c r="BQE24" s="331"/>
      <c r="BQF24" s="331"/>
      <c r="BQG24" s="331"/>
      <c r="BQH24" s="331"/>
      <c r="BQI24" s="331"/>
      <c r="BQJ24" s="331"/>
      <c r="BQK24" s="331"/>
      <c r="BQL24" s="331"/>
      <c r="BQM24" s="331"/>
      <c r="BQN24" s="331"/>
      <c r="BQO24" s="331"/>
      <c r="BQP24" s="331"/>
      <c r="BQQ24" s="331"/>
      <c r="BQR24" s="331"/>
      <c r="BQS24" s="331"/>
      <c r="BQT24" s="331"/>
      <c r="BQU24" s="331"/>
      <c r="BQV24" s="331"/>
      <c r="BQW24" s="331"/>
      <c r="BQX24" s="331"/>
      <c r="BQY24" s="331"/>
      <c r="BQZ24" s="331"/>
      <c r="BRA24" s="331"/>
      <c r="BRB24" s="331"/>
      <c r="BRC24" s="331"/>
      <c r="BRD24" s="331"/>
      <c r="BRE24" s="331"/>
      <c r="BRF24" s="331"/>
      <c r="BRG24" s="331"/>
      <c r="BRH24" s="331"/>
      <c r="BRI24" s="331"/>
      <c r="BRJ24" s="331"/>
      <c r="BRK24" s="331"/>
      <c r="BRL24" s="331"/>
      <c r="BRM24" s="331"/>
      <c r="BRN24" s="331"/>
      <c r="BRO24" s="331"/>
      <c r="BRP24" s="331"/>
      <c r="BRQ24" s="331"/>
      <c r="BRR24" s="331"/>
      <c r="BRS24" s="331"/>
      <c r="BRT24" s="331"/>
      <c r="BRU24" s="331"/>
      <c r="BRV24" s="331"/>
      <c r="BRW24" s="331"/>
      <c r="BRX24" s="331"/>
      <c r="BRY24" s="331"/>
      <c r="BRZ24" s="331"/>
      <c r="BSA24" s="331"/>
      <c r="BSB24" s="331"/>
      <c r="BSC24" s="331"/>
      <c r="BSD24" s="331"/>
      <c r="BSE24" s="331"/>
      <c r="BSF24" s="331"/>
      <c r="BSG24" s="331"/>
      <c r="BSH24" s="331"/>
      <c r="BSI24" s="331"/>
      <c r="BSJ24" s="331"/>
      <c r="BSK24" s="331"/>
      <c r="BSL24" s="331"/>
      <c r="BSM24" s="331"/>
      <c r="BSN24" s="331"/>
      <c r="BSO24" s="331"/>
      <c r="BSP24" s="331"/>
      <c r="BSQ24" s="331"/>
      <c r="BSR24" s="331"/>
      <c r="BSS24" s="331"/>
      <c r="BST24" s="331"/>
      <c r="BSU24" s="331"/>
      <c r="BSV24" s="331"/>
      <c r="BSW24" s="331"/>
      <c r="BSX24" s="331"/>
      <c r="BSY24" s="331"/>
      <c r="BSZ24" s="331"/>
      <c r="BTA24" s="331"/>
      <c r="BTB24" s="331"/>
      <c r="BTC24" s="331"/>
      <c r="BTD24" s="331"/>
      <c r="BTE24" s="331"/>
      <c r="BTF24" s="331"/>
      <c r="BTG24" s="331"/>
      <c r="BTH24" s="331"/>
      <c r="BTI24" s="331"/>
      <c r="BTJ24" s="331"/>
      <c r="BTK24" s="331"/>
      <c r="BTL24" s="331"/>
      <c r="BTM24" s="331"/>
      <c r="BTN24" s="331"/>
      <c r="BTO24" s="331"/>
      <c r="BTP24" s="331"/>
      <c r="BTQ24" s="331"/>
      <c r="BTR24" s="331"/>
      <c r="BTS24" s="331"/>
      <c r="BTT24" s="331"/>
      <c r="BTU24" s="331"/>
      <c r="BTV24" s="331"/>
      <c r="BTW24" s="331"/>
      <c r="BTX24" s="331"/>
      <c r="BTY24" s="331"/>
      <c r="BTZ24" s="331"/>
      <c r="BUA24" s="331"/>
      <c r="BUB24" s="331"/>
      <c r="BUC24" s="331"/>
      <c r="BUD24" s="331"/>
      <c r="BUE24" s="331"/>
      <c r="BUF24" s="331"/>
      <c r="BUG24" s="331"/>
      <c r="BUH24" s="331"/>
      <c r="BUI24" s="331"/>
      <c r="BUJ24" s="331"/>
      <c r="BUK24" s="331"/>
      <c r="BUL24" s="331"/>
      <c r="BUM24" s="331"/>
      <c r="BUN24" s="331"/>
      <c r="BUO24" s="331"/>
      <c r="BUP24" s="331"/>
      <c r="BUQ24" s="331"/>
      <c r="BUR24" s="331"/>
      <c r="BUS24" s="331"/>
      <c r="BUT24" s="331"/>
      <c r="BUU24" s="331"/>
      <c r="BUV24" s="331"/>
      <c r="BUW24" s="331"/>
      <c r="BUX24" s="331"/>
      <c r="BUY24" s="331"/>
      <c r="BUZ24" s="331"/>
      <c r="BVA24" s="331"/>
      <c r="BVB24" s="331"/>
      <c r="BVC24" s="331"/>
      <c r="BVD24" s="331"/>
      <c r="BVE24" s="331"/>
      <c r="BVF24" s="331"/>
      <c r="BVG24" s="331"/>
      <c r="BVH24" s="331"/>
      <c r="BVI24" s="331"/>
      <c r="BVJ24" s="331"/>
      <c r="BVK24" s="331"/>
      <c r="BVL24" s="331"/>
      <c r="BVM24" s="331"/>
      <c r="BVN24" s="331"/>
      <c r="BVO24" s="331"/>
      <c r="BVP24" s="331"/>
      <c r="BVQ24" s="331"/>
      <c r="BVR24" s="331"/>
      <c r="BVS24" s="331"/>
      <c r="BVT24" s="331"/>
      <c r="BVU24" s="331"/>
      <c r="BVV24" s="331"/>
      <c r="BVW24" s="331"/>
      <c r="BVX24" s="331"/>
      <c r="BVY24" s="331"/>
      <c r="BVZ24" s="331"/>
      <c r="BWA24" s="331"/>
      <c r="BWB24" s="331"/>
      <c r="BWC24" s="331"/>
      <c r="BWD24" s="331"/>
      <c r="BWE24" s="331"/>
      <c r="BWF24" s="331"/>
      <c r="BWG24" s="331"/>
      <c r="BWH24" s="331"/>
      <c r="BWI24" s="331"/>
      <c r="BWJ24" s="331"/>
      <c r="BWK24" s="331"/>
      <c r="BWL24" s="331"/>
      <c r="BWM24" s="331"/>
      <c r="BWN24" s="331"/>
      <c r="BWO24" s="331"/>
      <c r="BWP24" s="331"/>
      <c r="BWQ24" s="331"/>
      <c r="BWR24" s="331"/>
      <c r="BWS24" s="331"/>
      <c r="BWT24" s="331"/>
      <c r="BWU24" s="331"/>
      <c r="BWV24" s="331"/>
      <c r="BWW24" s="331"/>
      <c r="BWX24" s="331"/>
      <c r="BWY24" s="331"/>
      <c r="BWZ24" s="331"/>
    </row>
    <row r="25" spans="1:1976" x14ac:dyDescent="0.25">
      <c r="A25" s="341"/>
      <c r="B25" s="335"/>
      <c r="C25" s="335"/>
      <c r="D25" s="335"/>
      <c r="E25" s="335"/>
      <c r="F25" s="335"/>
      <c r="G25" s="342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/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/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31"/>
      <c r="FK25" s="331"/>
      <c r="FL25" s="331"/>
      <c r="FM25" s="331"/>
      <c r="FN25" s="331"/>
      <c r="FO25" s="331"/>
      <c r="FP25" s="331"/>
      <c r="FQ25" s="331"/>
      <c r="FR25" s="331"/>
      <c r="FS25" s="331"/>
      <c r="FT25" s="331"/>
      <c r="FU25" s="331"/>
      <c r="FV25" s="331"/>
      <c r="FW25" s="331"/>
      <c r="FX25" s="331"/>
      <c r="FY25" s="331"/>
      <c r="FZ25" s="331"/>
      <c r="GA25" s="331"/>
      <c r="GB25" s="331"/>
      <c r="GC25" s="331"/>
      <c r="GD25" s="331"/>
      <c r="GE25" s="331"/>
      <c r="GF25" s="331"/>
      <c r="GG25" s="331"/>
      <c r="GH25" s="331"/>
      <c r="GI25" s="331"/>
      <c r="GJ25" s="331"/>
      <c r="GK25" s="331"/>
      <c r="GL25" s="331"/>
      <c r="GM25" s="331"/>
      <c r="GN25" s="331"/>
      <c r="GO25" s="331"/>
      <c r="GP25" s="331"/>
      <c r="GQ25" s="331"/>
      <c r="GR25" s="331"/>
      <c r="GS25" s="331"/>
      <c r="GT25" s="331"/>
      <c r="GU25" s="331"/>
      <c r="GV25" s="331"/>
      <c r="GW25" s="331"/>
      <c r="GX25" s="331"/>
      <c r="GY25" s="331"/>
      <c r="GZ25" s="331"/>
      <c r="HA25" s="331"/>
      <c r="HB25" s="331"/>
      <c r="HC25" s="331"/>
      <c r="HD25" s="331"/>
      <c r="HE25" s="331"/>
      <c r="HF25" s="331"/>
      <c r="HG25" s="331"/>
      <c r="HH25" s="331"/>
      <c r="HI25" s="331"/>
      <c r="HJ25" s="331"/>
      <c r="HK25" s="331"/>
      <c r="HL25" s="331"/>
      <c r="HM25" s="331"/>
      <c r="HN25" s="331"/>
      <c r="HO25" s="331"/>
      <c r="HP25" s="331"/>
      <c r="HQ25" s="331"/>
      <c r="HR25" s="331"/>
      <c r="HS25" s="331"/>
      <c r="HT25" s="331"/>
      <c r="HU25" s="331"/>
      <c r="HV25" s="331"/>
      <c r="HW25" s="331"/>
      <c r="HX25" s="331"/>
      <c r="HY25" s="331"/>
      <c r="HZ25" s="331"/>
      <c r="IA25" s="331"/>
      <c r="IB25" s="331"/>
      <c r="IC25" s="331"/>
      <c r="ID25" s="331"/>
      <c r="IE25" s="331"/>
      <c r="IF25" s="331"/>
      <c r="IG25" s="331"/>
      <c r="IH25" s="331"/>
      <c r="II25" s="331"/>
      <c r="IJ25" s="331"/>
      <c r="IK25" s="331"/>
      <c r="IL25" s="331"/>
      <c r="IM25" s="331"/>
      <c r="IN25" s="331"/>
      <c r="IO25" s="331"/>
      <c r="IP25" s="331"/>
      <c r="IQ25" s="331"/>
      <c r="IR25" s="331"/>
      <c r="IS25" s="331"/>
      <c r="IT25" s="331"/>
      <c r="IU25" s="331"/>
      <c r="IV25" s="331"/>
      <c r="IW25" s="331"/>
      <c r="IX25" s="331"/>
      <c r="IY25" s="331"/>
      <c r="IZ25" s="331"/>
      <c r="JA25" s="331"/>
      <c r="JB25" s="331"/>
      <c r="JC25" s="331"/>
      <c r="JD25" s="331"/>
      <c r="JE25" s="331"/>
      <c r="JF25" s="331"/>
      <c r="JG25" s="331"/>
      <c r="JH25" s="331"/>
      <c r="JI25" s="331"/>
      <c r="JJ25" s="331"/>
      <c r="JK25" s="331"/>
      <c r="JL25" s="331"/>
      <c r="JM25" s="331"/>
      <c r="JN25" s="331"/>
      <c r="JO25" s="331"/>
      <c r="JP25" s="331"/>
      <c r="JQ25" s="331"/>
      <c r="JR25" s="331"/>
      <c r="JS25" s="331"/>
      <c r="JT25" s="331"/>
      <c r="JU25" s="331"/>
      <c r="JV25" s="331"/>
      <c r="JW25" s="331"/>
      <c r="JX25" s="331"/>
      <c r="JY25" s="331"/>
      <c r="JZ25" s="331"/>
      <c r="KA25" s="331"/>
      <c r="KB25" s="331"/>
      <c r="KC25" s="331"/>
      <c r="KD25" s="331"/>
      <c r="KE25" s="331"/>
      <c r="KF25" s="331"/>
      <c r="KG25" s="331"/>
      <c r="KH25" s="331"/>
      <c r="KI25" s="331"/>
      <c r="KJ25" s="331"/>
      <c r="KK25" s="331"/>
      <c r="KL25" s="331"/>
      <c r="KM25" s="331"/>
      <c r="KN25" s="331"/>
      <c r="KO25" s="331"/>
      <c r="KP25" s="331"/>
      <c r="KQ25" s="331"/>
      <c r="KR25" s="331"/>
      <c r="KS25" s="331"/>
      <c r="KT25" s="331"/>
      <c r="KU25" s="331"/>
      <c r="KV25" s="331"/>
      <c r="KW25" s="331"/>
      <c r="KX25" s="331"/>
      <c r="KY25" s="331"/>
      <c r="KZ25" s="331"/>
      <c r="LA25" s="331"/>
      <c r="LB25" s="331"/>
      <c r="LC25" s="331"/>
      <c r="LD25" s="331"/>
      <c r="LE25" s="331"/>
      <c r="LF25" s="331"/>
      <c r="LG25" s="331"/>
      <c r="LH25" s="331"/>
      <c r="LI25" s="331"/>
      <c r="LJ25" s="331"/>
      <c r="LK25" s="331"/>
      <c r="LL25" s="331"/>
      <c r="LM25" s="331"/>
      <c r="LN25" s="331"/>
      <c r="LO25" s="331"/>
      <c r="LP25" s="331"/>
      <c r="LQ25" s="331"/>
      <c r="LR25" s="331"/>
      <c r="LS25" s="331"/>
      <c r="LT25" s="331"/>
      <c r="LU25" s="331"/>
      <c r="LV25" s="331"/>
      <c r="LW25" s="331"/>
      <c r="LX25" s="331"/>
      <c r="LY25" s="331"/>
      <c r="LZ25" s="331"/>
      <c r="MA25" s="331"/>
      <c r="MB25" s="331"/>
      <c r="MC25" s="331"/>
      <c r="MD25" s="331"/>
      <c r="ME25" s="331"/>
      <c r="MF25" s="331"/>
      <c r="MG25" s="331"/>
      <c r="MH25" s="331"/>
      <c r="MI25" s="331"/>
      <c r="MJ25" s="331"/>
      <c r="MK25" s="331"/>
      <c r="ML25" s="331"/>
      <c r="MM25" s="331"/>
      <c r="MN25" s="331"/>
      <c r="MO25" s="331"/>
      <c r="MP25" s="331"/>
      <c r="MQ25" s="331"/>
      <c r="MR25" s="331"/>
      <c r="MS25" s="331"/>
      <c r="MT25" s="331"/>
      <c r="MU25" s="331"/>
      <c r="MV25" s="331"/>
      <c r="MW25" s="331"/>
      <c r="MX25" s="331"/>
      <c r="MY25" s="331"/>
      <c r="MZ25" s="331"/>
      <c r="NA25" s="331"/>
      <c r="NB25" s="331"/>
      <c r="NC25" s="331"/>
      <c r="ND25" s="331"/>
      <c r="NE25" s="331"/>
      <c r="NF25" s="331"/>
      <c r="NG25" s="331"/>
      <c r="NH25" s="331"/>
      <c r="NI25" s="331"/>
      <c r="NJ25" s="331"/>
      <c r="NK25" s="331"/>
      <c r="NL25" s="331"/>
      <c r="NM25" s="331"/>
      <c r="NN25" s="331"/>
      <c r="NO25" s="331"/>
      <c r="NP25" s="331"/>
      <c r="NQ25" s="331"/>
      <c r="NR25" s="331"/>
      <c r="NS25" s="331"/>
      <c r="NT25" s="331"/>
      <c r="NU25" s="331"/>
      <c r="NV25" s="331"/>
      <c r="NW25" s="331"/>
      <c r="NX25" s="331"/>
      <c r="NY25" s="331"/>
      <c r="NZ25" s="331"/>
      <c r="OA25" s="331"/>
      <c r="OB25" s="331"/>
      <c r="OC25" s="331"/>
      <c r="OD25" s="331"/>
      <c r="OE25" s="331"/>
      <c r="OF25" s="331"/>
      <c r="OG25" s="331"/>
      <c r="OH25" s="331"/>
      <c r="OI25" s="331"/>
      <c r="OJ25" s="331"/>
      <c r="OK25" s="331"/>
      <c r="OL25" s="331"/>
      <c r="OM25" s="331"/>
      <c r="ON25" s="331"/>
      <c r="OO25" s="331"/>
      <c r="OP25" s="331"/>
      <c r="OQ25" s="331"/>
      <c r="OR25" s="331"/>
      <c r="OS25" s="331"/>
      <c r="OT25" s="331"/>
      <c r="OU25" s="331"/>
      <c r="OV25" s="331"/>
      <c r="OW25" s="331"/>
      <c r="OX25" s="331"/>
      <c r="OY25" s="331"/>
      <c r="OZ25" s="331"/>
      <c r="PA25" s="331"/>
      <c r="PB25" s="331"/>
      <c r="PC25" s="331"/>
      <c r="PD25" s="331"/>
      <c r="PE25" s="331"/>
      <c r="PF25" s="331"/>
      <c r="PG25" s="331"/>
      <c r="PH25" s="331"/>
      <c r="PI25" s="331"/>
      <c r="PJ25" s="331"/>
      <c r="PK25" s="331"/>
      <c r="PL25" s="331"/>
      <c r="PM25" s="331"/>
      <c r="PN25" s="331"/>
      <c r="PO25" s="331"/>
      <c r="PP25" s="331"/>
      <c r="PQ25" s="331"/>
      <c r="PR25" s="331"/>
      <c r="PS25" s="331"/>
      <c r="PT25" s="331"/>
      <c r="PU25" s="331"/>
      <c r="PV25" s="331"/>
      <c r="PW25" s="331"/>
      <c r="PX25" s="331"/>
      <c r="PY25" s="331"/>
      <c r="PZ25" s="331"/>
      <c r="QA25" s="331"/>
      <c r="QB25" s="331"/>
      <c r="QC25" s="331"/>
      <c r="QD25" s="331"/>
      <c r="QE25" s="331"/>
      <c r="QF25" s="331"/>
      <c r="QG25" s="331"/>
      <c r="QH25" s="331"/>
      <c r="QI25" s="331"/>
      <c r="QJ25" s="331"/>
      <c r="QK25" s="331"/>
      <c r="QL25" s="331"/>
      <c r="QM25" s="331"/>
      <c r="QN25" s="331"/>
      <c r="QO25" s="331"/>
      <c r="QP25" s="331"/>
      <c r="QQ25" s="331"/>
      <c r="QR25" s="331"/>
      <c r="QS25" s="331"/>
      <c r="QT25" s="331"/>
      <c r="QU25" s="331"/>
      <c r="QV25" s="331"/>
      <c r="QW25" s="331"/>
      <c r="QX25" s="331"/>
      <c r="QY25" s="331"/>
      <c r="QZ25" s="331"/>
      <c r="RA25" s="331"/>
      <c r="RB25" s="331"/>
      <c r="RC25" s="331"/>
      <c r="RD25" s="331"/>
      <c r="RE25" s="331"/>
      <c r="RF25" s="331"/>
      <c r="RG25" s="331"/>
      <c r="RH25" s="331"/>
      <c r="RI25" s="331"/>
      <c r="RJ25" s="331"/>
      <c r="RK25" s="331"/>
      <c r="RL25" s="331"/>
      <c r="RM25" s="331"/>
      <c r="RN25" s="331"/>
      <c r="RO25" s="331"/>
      <c r="RP25" s="331"/>
      <c r="RQ25" s="331"/>
      <c r="RR25" s="331"/>
      <c r="RS25" s="331"/>
      <c r="RT25" s="331"/>
      <c r="RU25" s="331"/>
      <c r="RV25" s="331"/>
      <c r="RW25" s="331"/>
      <c r="RX25" s="331"/>
      <c r="RY25" s="331"/>
      <c r="RZ25" s="331"/>
      <c r="SA25" s="331"/>
      <c r="SB25" s="331"/>
      <c r="SC25" s="331"/>
      <c r="SD25" s="331"/>
      <c r="SE25" s="331"/>
      <c r="SF25" s="331"/>
      <c r="SG25" s="331"/>
      <c r="SH25" s="331"/>
      <c r="SI25" s="331"/>
      <c r="SJ25" s="331"/>
      <c r="SK25" s="331"/>
      <c r="SL25" s="331"/>
      <c r="SM25" s="331"/>
      <c r="SN25" s="331"/>
      <c r="SO25" s="331"/>
      <c r="SP25" s="331"/>
      <c r="SQ25" s="331"/>
      <c r="SR25" s="331"/>
      <c r="SS25" s="331"/>
      <c r="ST25" s="331"/>
      <c r="SU25" s="331"/>
      <c r="SV25" s="331"/>
      <c r="SW25" s="331"/>
      <c r="SX25" s="331"/>
      <c r="SY25" s="331"/>
      <c r="SZ25" s="331"/>
      <c r="TA25" s="331"/>
      <c r="TB25" s="331"/>
      <c r="TC25" s="331"/>
      <c r="TD25" s="331"/>
      <c r="TE25" s="331"/>
      <c r="TF25" s="331"/>
      <c r="TG25" s="331"/>
      <c r="TH25" s="331"/>
      <c r="TI25" s="331"/>
      <c r="TJ25" s="331"/>
      <c r="TK25" s="331"/>
      <c r="TL25" s="331"/>
      <c r="TM25" s="331"/>
      <c r="TN25" s="331"/>
      <c r="TO25" s="331"/>
      <c r="TP25" s="331"/>
      <c r="TQ25" s="331"/>
      <c r="TR25" s="331"/>
      <c r="TS25" s="331"/>
      <c r="TT25" s="331"/>
      <c r="TU25" s="331"/>
      <c r="TV25" s="331"/>
      <c r="TW25" s="331"/>
      <c r="TX25" s="331"/>
      <c r="TY25" s="331"/>
      <c r="TZ25" s="331"/>
      <c r="UA25" s="331"/>
      <c r="UB25" s="331"/>
      <c r="UC25" s="331"/>
      <c r="UD25" s="331"/>
      <c r="UE25" s="331"/>
      <c r="UF25" s="331"/>
      <c r="UG25" s="331"/>
      <c r="UH25" s="331"/>
      <c r="UI25" s="331"/>
      <c r="UJ25" s="331"/>
      <c r="UK25" s="331"/>
      <c r="UL25" s="331"/>
      <c r="UM25" s="331"/>
      <c r="UN25" s="331"/>
      <c r="UO25" s="331"/>
      <c r="UP25" s="331"/>
      <c r="UQ25" s="331"/>
      <c r="UR25" s="331"/>
      <c r="US25" s="331"/>
      <c r="UT25" s="331"/>
      <c r="UU25" s="331"/>
      <c r="UV25" s="331"/>
      <c r="UW25" s="331"/>
      <c r="UX25" s="331"/>
      <c r="UY25" s="331"/>
      <c r="UZ25" s="331"/>
      <c r="VA25" s="331"/>
      <c r="VB25" s="331"/>
      <c r="VC25" s="331"/>
      <c r="VD25" s="331"/>
      <c r="VE25" s="331"/>
      <c r="VF25" s="331"/>
      <c r="VG25" s="331"/>
      <c r="VH25" s="331"/>
      <c r="VI25" s="331"/>
      <c r="VJ25" s="331"/>
      <c r="VK25" s="331"/>
      <c r="VL25" s="331"/>
      <c r="VM25" s="331"/>
      <c r="VN25" s="331"/>
      <c r="VO25" s="331"/>
      <c r="VP25" s="331"/>
      <c r="VQ25" s="331"/>
      <c r="VR25" s="331"/>
      <c r="VS25" s="331"/>
      <c r="VT25" s="331"/>
      <c r="VU25" s="331"/>
      <c r="VV25" s="331"/>
      <c r="VW25" s="331"/>
      <c r="VX25" s="331"/>
      <c r="VY25" s="331"/>
      <c r="VZ25" s="331"/>
      <c r="WA25" s="331"/>
      <c r="WB25" s="331"/>
      <c r="WC25" s="331"/>
      <c r="WD25" s="331"/>
      <c r="WE25" s="331"/>
      <c r="WF25" s="331"/>
      <c r="WG25" s="331"/>
      <c r="WH25" s="331"/>
      <c r="WI25" s="331"/>
      <c r="WJ25" s="331"/>
      <c r="WK25" s="331"/>
      <c r="WL25" s="331"/>
      <c r="WM25" s="331"/>
      <c r="WN25" s="331"/>
      <c r="WO25" s="331"/>
      <c r="WP25" s="331"/>
      <c r="WQ25" s="331"/>
      <c r="WR25" s="331"/>
      <c r="WS25" s="331"/>
      <c r="WT25" s="331"/>
      <c r="WU25" s="331"/>
      <c r="WV25" s="331"/>
      <c r="WW25" s="331"/>
      <c r="WX25" s="331"/>
      <c r="WY25" s="331"/>
      <c r="WZ25" s="331"/>
      <c r="XA25" s="331"/>
      <c r="XB25" s="331"/>
      <c r="XC25" s="331"/>
      <c r="XD25" s="331"/>
      <c r="XE25" s="331"/>
      <c r="XF25" s="331"/>
      <c r="XG25" s="331"/>
      <c r="XH25" s="331"/>
      <c r="XI25" s="331"/>
      <c r="XJ25" s="331"/>
      <c r="XK25" s="331"/>
      <c r="XL25" s="331"/>
      <c r="XM25" s="331"/>
      <c r="XN25" s="331"/>
      <c r="XO25" s="331"/>
      <c r="XP25" s="331"/>
      <c r="XQ25" s="331"/>
      <c r="XR25" s="331"/>
      <c r="XS25" s="331"/>
      <c r="XT25" s="331"/>
      <c r="XU25" s="331"/>
      <c r="XV25" s="331"/>
      <c r="XW25" s="331"/>
      <c r="XX25" s="331"/>
      <c r="XY25" s="331"/>
      <c r="XZ25" s="331"/>
      <c r="YA25" s="331"/>
      <c r="YB25" s="331"/>
      <c r="YC25" s="331"/>
      <c r="YD25" s="331"/>
      <c r="YE25" s="331"/>
      <c r="YF25" s="331"/>
      <c r="YG25" s="331"/>
      <c r="YH25" s="331"/>
      <c r="YI25" s="331"/>
      <c r="YJ25" s="331"/>
      <c r="YK25" s="331"/>
      <c r="YL25" s="331"/>
      <c r="YM25" s="331"/>
      <c r="YN25" s="331"/>
      <c r="YO25" s="331"/>
      <c r="YP25" s="331"/>
      <c r="YQ25" s="331"/>
      <c r="YR25" s="331"/>
      <c r="YS25" s="331"/>
      <c r="YT25" s="331"/>
      <c r="YU25" s="331"/>
      <c r="YV25" s="331"/>
      <c r="YW25" s="331"/>
      <c r="YX25" s="331"/>
      <c r="YY25" s="331"/>
      <c r="YZ25" s="331"/>
      <c r="ZA25" s="331"/>
      <c r="ZB25" s="331"/>
      <c r="ZC25" s="331"/>
      <c r="ZD25" s="331"/>
      <c r="ZE25" s="331"/>
      <c r="ZF25" s="331"/>
      <c r="ZG25" s="331"/>
      <c r="ZH25" s="331"/>
      <c r="ZI25" s="331"/>
      <c r="ZJ25" s="331"/>
      <c r="ZK25" s="331"/>
      <c r="ZL25" s="331"/>
      <c r="ZM25" s="331"/>
      <c r="ZN25" s="331"/>
      <c r="ZO25" s="331"/>
      <c r="ZP25" s="331"/>
      <c r="ZQ25" s="331"/>
      <c r="ZR25" s="331"/>
      <c r="ZS25" s="331"/>
      <c r="ZT25" s="331"/>
      <c r="ZU25" s="331"/>
      <c r="ZV25" s="331"/>
      <c r="ZW25" s="331"/>
      <c r="ZX25" s="331"/>
      <c r="ZY25" s="331"/>
      <c r="ZZ25" s="331"/>
      <c r="AAA25" s="331"/>
      <c r="AAB25" s="331"/>
      <c r="AAC25" s="331"/>
      <c r="AAD25" s="331"/>
      <c r="AAE25" s="331"/>
      <c r="AAF25" s="331"/>
      <c r="AAG25" s="331"/>
      <c r="AAH25" s="331"/>
      <c r="AAI25" s="331"/>
      <c r="AAJ25" s="331"/>
      <c r="AAK25" s="331"/>
      <c r="AAL25" s="331"/>
      <c r="AAM25" s="331"/>
      <c r="AAN25" s="331"/>
      <c r="AAO25" s="331"/>
      <c r="AAP25" s="331"/>
      <c r="AAQ25" s="331"/>
      <c r="AAR25" s="331"/>
      <c r="AAS25" s="331"/>
      <c r="AAT25" s="331"/>
      <c r="AAU25" s="331"/>
      <c r="AAV25" s="331"/>
      <c r="AAW25" s="331"/>
      <c r="AAX25" s="331"/>
      <c r="AAY25" s="331"/>
      <c r="AAZ25" s="331"/>
      <c r="ABA25" s="331"/>
      <c r="ABB25" s="331"/>
      <c r="ABC25" s="331"/>
      <c r="ABD25" s="331"/>
      <c r="ABE25" s="331"/>
      <c r="ABF25" s="331"/>
      <c r="ABG25" s="331"/>
      <c r="ABH25" s="331"/>
      <c r="ABI25" s="331"/>
      <c r="ABJ25" s="331"/>
      <c r="ABK25" s="331"/>
      <c r="ABL25" s="331"/>
      <c r="ABM25" s="331"/>
      <c r="ABN25" s="331"/>
      <c r="ABO25" s="331"/>
      <c r="ABP25" s="331"/>
      <c r="ABQ25" s="331"/>
      <c r="ABR25" s="331"/>
      <c r="ABS25" s="331"/>
      <c r="ABT25" s="331"/>
      <c r="ABU25" s="331"/>
      <c r="ABV25" s="331"/>
      <c r="ABW25" s="331"/>
      <c r="ABX25" s="331"/>
      <c r="ABY25" s="331"/>
      <c r="ABZ25" s="331"/>
      <c r="ACA25" s="331"/>
      <c r="ACB25" s="331"/>
      <c r="ACC25" s="331"/>
      <c r="ACD25" s="331"/>
      <c r="ACE25" s="331"/>
      <c r="ACF25" s="331"/>
      <c r="ACG25" s="331"/>
      <c r="ACH25" s="331"/>
      <c r="ACI25" s="331"/>
      <c r="ACJ25" s="331"/>
      <c r="ACK25" s="331"/>
      <c r="ACL25" s="331"/>
      <c r="ACM25" s="331"/>
      <c r="ACN25" s="331"/>
      <c r="ACO25" s="331"/>
      <c r="ACP25" s="331"/>
      <c r="ACQ25" s="331"/>
      <c r="ACR25" s="331"/>
      <c r="ACS25" s="331"/>
      <c r="ACT25" s="331"/>
      <c r="ACU25" s="331"/>
      <c r="ACV25" s="331"/>
      <c r="ACW25" s="331"/>
      <c r="ACX25" s="331"/>
      <c r="ACY25" s="331"/>
      <c r="ACZ25" s="331"/>
      <c r="ADA25" s="331"/>
      <c r="ADB25" s="331"/>
      <c r="ADC25" s="331"/>
      <c r="ADD25" s="331"/>
      <c r="ADE25" s="331"/>
      <c r="ADF25" s="331"/>
      <c r="ADG25" s="331"/>
      <c r="ADH25" s="331"/>
      <c r="ADI25" s="331"/>
      <c r="ADJ25" s="331"/>
      <c r="ADK25" s="331"/>
      <c r="ADL25" s="331"/>
      <c r="ADM25" s="331"/>
      <c r="ADN25" s="331"/>
      <c r="ADO25" s="331"/>
      <c r="ADP25" s="331"/>
      <c r="ADQ25" s="331"/>
      <c r="ADR25" s="331"/>
      <c r="ADS25" s="331"/>
      <c r="ADT25" s="331"/>
      <c r="ADU25" s="331"/>
      <c r="ADV25" s="331"/>
      <c r="ADW25" s="331"/>
      <c r="ADX25" s="331"/>
      <c r="ADY25" s="331"/>
      <c r="ADZ25" s="331"/>
      <c r="AEA25" s="331"/>
      <c r="AEB25" s="331"/>
      <c r="AEC25" s="331"/>
      <c r="AED25" s="331"/>
      <c r="AEE25" s="331"/>
      <c r="AEF25" s="331"/>
      <c r="AEG25" s="331"/>
      <c r="AEH25" s="331"/>
      <c r="AEI25" s="331"/>
      <c r="AEJ25" s="331"/>
      <c r="AEK25" s="331"/>
      <c r="AEL25" s="331"/>
      <c r="AEM25" s="331"/>
      <c r="AEN25" s="331"/>
      <c r="AEO25" s="331"/>
      <c r="AEP25" s="331"/>
      <c r="AEQ25" s="331"/>
      <c r="AER25" s="331"/>
      <c r="AES25" s="331"/>
      <c r="AET25" s="331"/>
      <c r="AEU25" s="331"/>
      <c r="AEV25" s="331"/>
      <c r="AEW25" s="331"/>
      <c r="AEX25" s="331"/>
      <c r="AEY25" s="331"/>
      <c r="AEZ25" s="331"/>
      <c r="AFA25" s="331"/>
      <c r="AFB25" s="331"/>
      <c r="AFC25" s="331"/>
      <c r="AFD25" s="331"/>
      <c r="AFE25" s="331"/>
      <c r="AFF25" s="331"/>
      <c r="AFG25" s="331"/>
      <c r="AFH25" s="331"/>
      <c r="AFI25" s="331"/>
      <c r="AFJ25" s="331"/>
      <c r="AFK25" s="331"/>
      <c r="AFL25" s="331"/>
      <c r="AFM25" s="331"/>
      <c r="AFN25" s="331"/>
      <c r="AFO25" s="331"/>
      <c r="AFP25" s="331"/>
      <c r="AFQ25" s="331"/>
      <c r="AFR25" s="331"/>
      <c r="AFS25" s="331"/>
      <c r="AFT25" s="331"/>
      <c r="AFU25" s="331"/>
      <c r="AFV25" s="331"/>
      <c r="AFW25" s="331"/>
      <c r="AFX25" s="331"/>
      <c r="AFY25" s="331"/>
      <c r="AFZ25" s="331"/>
      <c r="AGA25" s="331"/>
      <c r="AGB25" s="331"/>
      <c r="AGC25" s="331"/>
      <c r="AGD25" s="331"/>
      <c r="AGE25" s="331"/>
      <c r="AGF25" s="331"/>
      <c r="AGG25" s="331"/>
      <c r="AGH25" s="331"/>
      <c r="AGI25" s="331"/>
      <c r="AGJ25" s="331"/>
      <c r="AGK25" s="331"/>
      <c r="AGL25" s="331"/>
      <c r="AGM25" s="331"/>
      <c r="AGN25" s="331"/>
      <c r="AGO25" s="331"/>
      <c r="AGP25" s="331"/>
      <c r="AGQ25" s="331"/>
      <c r="AGR25" s="331"/>
      <c r="AGS25" s="331"/>
      <c r="AGT25" s="331"/>
      <c r="AGU25" s="331"/>
      <c r="AGV25" s="331"/>
      <c r="AGW25" s="331"/>
      <c r="AGX25" s="331"/>
      <c r="AGY25" s="331"/>
      <c r="AGZ25" s="331"/>
      <c r="AHA25" s="331"/>
      <c r="AHB25" s="331"/>
      <c r="AHC25" s="331"/>
      <c r="AHD25" s="331"/>
      <c r="AHE25" s="331"/>
      <c r="AHF25" s="331"/>
      <c r="AHG25" s="331"/>
      <c r="AHH25" s="331"/>
      <c r="AHI25" s="331"/>
      <c r="AHJ25" s="331"/>
      <c r="AHK25" s="331"/>
      <c r="AHL25" s="331"/>
      <c r="AHM25" s="331"/>
      <c r="AHN25" s="331"/>
      <c r="AHO25" s="331"/>
      <c r="AHP25" s="331"/>
      <c r="AHQ25" s="331"/>
      <c r="AHR25" s="331"/>
      <c r="AHS25" s="331"/>
      <c r="AHT25" s="331"/>
      <c r="AHU25" s="331"/>
      <c r="AHV25" s="331"/>
      <c r="AHW25" s="331"/>
      <c r="AHX25" s="331"/>
      <c r="AHY25" s="331"/>
      <c r="AHZ25" s="331"/>
      <c r="AIA25" s="331"/>
      <c r="AIB25" s="331"/>
      <c r="AIC25" s="331"/>
      <c r="AID25" s="331"/>
      <c r="AIE25" s="331"/>
      <c r="AIF25" s="331"/>
      <c r="AIG25" s="331"/>
      <c r="AIH25" s="331"/>
      <c r="AII25" s="331"/>
      <c r="AIJ25" s="331"/>
      <c r="AIK25" s="331"/>
      <c r="AIL25" s="331"/>
      <c r="AIM25" s="331"/>
      <c r="AIN25" s="331"/>
      <c r="AIO25" s="331"/>
      <c r="AIP25" s="331"/>
      <c r="AIQ25" s="331"/>
      <c r="AIR25" s="331"/>
      <c r="AIS25" s="331"/>
      <c r="AIT25" s="331"/>
      <c r="AIU25" s="331"/>
      <c r="AIV25" s="331"/>
      <c r="AIW25" s="331"/>
      <c r="AIX25" s="331"/>
      <c r="AIY25" s="331"/>
      <c r="AIZ25" s="331"/>
      <c r="AJA25" s="331"/>
      <c r="AJB25" s="331"/>
      <c r="AJC25" s="331"/>
      <c r="AJD25" s="331"/>
      <c r="AJE25" s="331"/>
      <c r="AJF25" s="331"/>
      <c r="AJG25" s="331"/>
      <c r="AJH25" s="331"/>
      <c r="AJI25" s="331"/>
      <c r="AJJ25" s="331"/>
      <c r="AJK25" s="331"/>
      <c r="AJL25" s="331"/>
      <c r="AJM25" s="331"/>
      <c r="AJN25" s="331"/>
      <c r="AJO25" s="331"/>
      <c r="AJP25" s="331"/>
      <c r="AJQ25" s="331"/>
      <c r="AJR25" s="331"/>
      <c r="AJS25" s="331"/>
      <c r="AJT25" s="331"/>
      <c r="AJU25" s="331"/>
      <c r="AJV25" s="331"/>
      <c r="AJW25" s="331"/>
      <c r="AJX25" s="331"/>
      <c r="AJY25" s="331"/>
      <c r="AJZ25" s="331"/>
      <c r="AKA25" s="331"/>
      <c r="AKB25" s="331"/>
      <c r="AKC25" s="331"/>
      <c r="AKD25" s="331"/>
      <c r="AKE25" s="331"/>
      <c r="AKF25" s="331"/>
      <c r="AKG25" s="331"/>
      <c r="AKH25" s="331"/>
      <c r="AKI25" s="331"/>
      <c r="AKJ25" s="331"/>
      <c r="AKK25" s="331"/>
      <c r="AKL25" s="331"/>
      <c r="AKM25" s="331"/>
      <c r="AKN25" s="331"/>
      <c r="AKO25" s="331"/>
      <c r="AKP25" s="331"/>
      <c r="AKQ25" s="331"/>
      <c r="AKR25" s="331"/>
      <c r="AKS25" s="331"/>
      <c r="AKT25" s="331"/>
      <c r="AKU25" s="331"/>
      <c r="AKV25" s="331"/>
      <c r="AKW25" s="331"/>
      <c r="AKX25" s="331"/>
      <c r="AKY25" s="331"/>
      <c r="AKZ25" s="331"/>
      <c r="ALA25" s="331"/>
      <c r="ALB25" s="331"/>
      <c r="ALC25" s="331"/>
      <c r="ALD25" s="331"/>
      <c r="ALE25" s="331"/>
      <c r="ALF25" s="331"/>
      <c r="ALG25" s="331"/>
      <c r="ALH25" s="331"/>
      <c r="ALI25" s="331"/>
      <c r="ALJ25" s="331"/>
      <c r="ALK25" s="331"/>
      <c r="ALL25" s="331"/>
      <c r="ALM25" s="331"/>
      <c r="ALN25" s="331"/>
      <c r="ALO25" s="331"/>
      <c r="ALP25" s="331"/>
      <c r="ALQ25" s="331"/>
      <c r="ALR25" s="331"/>
      <c r="ALS25" s="331"/>
      <c r="ALT25" s="331"/>
      <c r="ALU25" s="331"/>
      <c r="ALV25" s="331"/>
      <c r="ALW25" s="331"/>
      <c r="ALX25" s="331"/>
      <c r="ALY25" s="331"/>
      <c r="ALZ25" s="331"/>
      <c r="AMA25" s="331"/>
      <c r="AMB25" s="331"/>
      <c r="AMC25" s="331"/>
      <c r="AMD25" s="331"/>
      <c r="AME25" s="331"/>
      <c r="AMF25" s="331"/>
      <c r="AMG25" s="331"/>
      <c r="AMH25" s="331"/>
      <c r="AMI25" s="331"/>
      <c r="AMJ25" s="331"/>
      <c r="AMK25" s="331"/>
      <c r="AML25" s="331"/>
      <c r="AMM25" s="331"/>
      <c r="AMN25" s="331"/>
      <c r="AMO25" s="331"/>
      <c r="AMP25" s="331"/>
      <c r="AMQ25" s="331"/>
      <c r="AMR25" s="331"/>
      <c r="AMS25" s="331"/>
      <c r="AMT25" s="331"/>
      <c r="AMU25" s="331"/>
      <c r="AMV25" s="331"/>
      <c r="AMW25" s="331"/>
      <c r="AMX25" s="331"/>
      <c r="AMY25" s="331"/>
      <c r="AMZ25" s="331"/>
      <c r="ANA25" s="331"/>
      <c r="ANB25" s="331"/>
      <c r="ANC25" s="331"/>
      <c r="AND25" s="331"/>
      <c r="ANE25" s="331"/>
      <c r="ANF25" s="331"/>
      <c r="ANG25" s="331"/>
      <c r="ANH25" s="331"/>
      <c r="ANI25" s="331"/>
      <c r="ANJ25" s="331"/>
      <c r="ANK25" s="331"/>
      <c r="ANL25" s="331"/>
      <c r="ANM25" s="331"/>
      <c r="ANN25" s="331"/>
      <c r="ANO25" s="331"/>
      <c r="ANP25" s="331"/>
      <c r="ANQ25" s="331"/>
      <c r="ANR25" s="331"/>
      <c r="ANS25" s="331"/>
      <c r="ANT25" s="331"/>
      <c r="ANU25" s="331"/>
      <c r="ANV25" s="331"/>
      <c r="ANW25" s="331"/>
      <c r="ANX25" s="331"/>
      <c r="ANY25" s="331"/>
      <c r="ANZ25" s="331"/>
      <c r="AOA25" s="331"/>
      <c r="AOB25" s="331"/>
      <c r="AOC25" s="331"/>
      <c r="AOD25" s="331"/>
      <c r="AOE25" s="331"/>
      <c r="AOF25" s="331"/>
      <c r="AOG25" s="331"/>
      <c r="AOH25" s="331"/>
      <c r="AOI25" s="331"/>
      <c r="AOJ25" s="331"/>
      <c r="AOK25" s="331"/>
      <c r="AOL25" s="331"/>
      <c r="AOM25" s="331"/>
      <c r="AON25" s="331"/>
      <c r="AOO25" s="331"/>
      <c r="AOP25" s="331"/>
      <c r="AOQ25" s="331"/>
      <c r="AOR25" s="331"/>
      <c r="AOS25" s="331"/>
      <c r="AOT25" s="331"/>
      <c r="AOU25" s="331"/>
      <c r="AOV25" s="331"/>
      <c r="AOW25" s="331"/>
      <c r="AOX25" s="331"/>
      <c r="AOY25" s="331"/>
      <c r="AOZ25" s="331"/>
      <c r="APA25" s="331"/>
      <c r="APB25" s="331"/>
      <c r="APC25" s="331"/>
      <c r="APD25" s="331"/>
      <c r="APE25" s="331"/>
      <c r="APF25" s="331"/>
      <c r="APG25" s="331"/>
      <c r="APH25" s="331"/>
      <c r="API25" s="331"/>
      <c r="APJ25" s="331"/>
      <c r="APK25" s="331"/>
      <c r="APL25" s="331"/>
      <c r="APM25" s="331"/>
      <c r="APN25" s="331"/>
      <c r="APO25" s="331"/>
      <c r="APP25" s="331"/>
      <c r="APQ25" s="331"/>
      <c r="APR25" s="331"/>
      <c r="APS25" s="331"/>
      <c r="APT25" s="331"/>
      <c r="APU25" s="331"/>
      <c r="APV25" s="331"/>
      <c r="APW25" s="331"/>
      <c r="APX25" s="331"/>
      <c r="APY25" s="331"/>
      <c r="APZ25" s="331"/>
      <c r="AQA25" s="331"/>
      <c r="AQB25" s="331"/>
      <c r="AQC25" s="331"/>
      <c r="AQD25" s="331"/>
      <c r="AQE25" s="331"/>
      <c r="AQF25" s="331"/>
      <c r="AQG25" s="331"/>
      <c r="AQH25" s="331"/>
      <c r="AQI25" s="331"/>
      <c r="AQJ25" s="331"/>
      <c r="AQK25" s="331"/>
      <c r="AQL25" s="331"/>
      <c r="AQM25" s="331"/>
      <c r="AQN25" s="331"/>
      <c r="AQO25" s="331"/>
      <c r="AQP25" s="331"/>
      <c r="AQQ25" s="331"/>
      <c r="AQR25" s="331"/>
      <c r="AQS25" s="331"/>
      <c r="AQT25" s="331"/>
      <c r="AQU25" s="331"/>
      <c r="AQV25" s="331"/>
      <c r="AQW25" s="331"/>
      <c r="AQX25" s="331"/>
      <c r="AQY25" s="331"/>
      <c r="AQZ25" s="331"/>
      <c r="ARA25" s="331"/>
      <c r="ARB25" s="331"/>
      <c r="ARC25" s="331"/>
      <c r="ARD25" s="331"/>
      <c r="ARE25" s="331"/>
      <c r="ARF25" s="331"/>
      <c r="ARG25" s="331"/>
      <c r="ARH25" s="331"/>
      <c r="ARI25" s="331"/>
      <c r="ARJ25" s="331"/>
      <c r="ARK25" s="331"/>
      <c r="ARL25" s="331"/>
      <c r="ARM25" s="331"/>
      <c r="ARN25" s="331"/>
      <c r="ARO25" s="331"/>
      <c r="ARP25" s="331"/>
      <c r="ARQ25" s="331"/>
      <c r="ARR25" s="331"/>
      <c r="ARS25" s="331"/>
      <c r="ART25" s="331"/>
      <c r="ARU25" s="331"/>
      <c r="ARV25" s="331"/>
      <c r="ARW25" s="331"/>
      <c r="ARX25" s="331"/>
      <c r="ARY25" s="331"/>
      <c r="ARZ25" s="331"/>
      <c r="ASA25" s="331"/>
      <c r="ASB25" s="331"/>
      <c r="ASC25" s="331"/>
      <c r="ASD25" s="331"/>
      <c r="ASE25" s="331"/>
      <c r="ASF25" s="331"/>
      <c r="ASG25" s="331"/>
      <c r="ASH25" s="331"/>
      <c r="ASI25" s="331"/>
      <c r="ASJ25" s="331"/>
      <c r="ASK25" s="331"/>
      <c r="ASL25" s="331"/>
      <c r="ASM25" s="331"/>
      <c r="ASN25" s="331"/>
      <c r="ASO25" s="331"/>
      <c r="ASP25" s="331"/>
      <c r="ASQ25" s="331"/>
      <c r="ASR25" s="331"/>
      <c r="ASS25" s="331"/>
      <c r="AST25" s="331"/>
      <c r="ASU25" s="331"/>
      <c r="ASV25" s="331"/>
      <c r="ASW25" s="331"/>
      <c r="ASX25" s="331"/>
      <c r="ASY25" s="331"/>
      <c r="ASZ25" s="331"/>
      <c r="ATA25" s="331"/>
      <c r="ATB25" s="331"/>
      <c r="ATC25" s="331"/>
      <c r="ATD25" s="331"/>
      <c r="ATE25" s="331"/>
      <c r="ATF25" s="331"/>
      <c r="ATG25" s="331"/>
      <c r="ATH25" s="331"/>
      <c r="ATI25" s="331"/>
      <c r="ATJ25" s="331"/>
      <c r="ATK25" s="331"/>
      <c r="ATL25" s="331"/>
      <c r="ATM25" s="331"/>
      <c r="ATN25" s="331"/>
      <c r="ATO25" s="331"/>
      <c r="ATP25" s="331"/>
      <c r="ATQ25" s="331"/>
      <c r="ATR25" s="331"/>
      <c r="ATS25" s="331"/>
      <c r="ATT25" s="331"/>
      <c r="ATU25" s="331"/>
      <c r="ATV25" s="331"/>
      <c r="ATW25" s="331"/>
      <c r="ATX25" s="331"/>
      <c r="ATY25" s="331"/>
      <c r="ATZ25" s="331"/>
      <c r="AUA25" s="331"/>
      <c r="AUB25" s="331"/>
      <c r="AUC25" s="331"/>
      <c r="AUD25" s="331"/>
      <c r="AUE25" s="331"/>
      <c r="AUF25" s="331"/>
      <c r="AUG25" s="331"/>
      <c r="AUH25" s="331"/>
      <c r="AUI25" s="331"/>
      <c r="AUJ25" s="331"/>
      <c r="AUK25" s="331"/>
      <c r="AUL25" s="331"/>
      <c r="AUM25" s="331"/>
      <c r="AUN25" s="331"/>
      <c r="AUO25" s="331"/>
      <c r="AUP25" s="331"/>
      <c r="AUQ25" s="331"/>
      <c r="AUR25" s="331"/>
      <c r="AUS25" s="331"/>
      <c r="AUT25" s="331"/>
      <c r="AUU25" s="331"/>
      <c r="AUV25" s="331"/>
      <c r="AUW25" s="331"/>
      <c r="AUX25" s="331"/>
      <c r="AUY25" s="331"/>
      <c r="AUZ25" s="331"/>
      <c r="AVA25" s="331"/>
      <c r="AVB25" s="331"/>
      <c r="AVC25" s="331"/>
      <c r="AVD25" s="331"/>
      <c r="AVE25" s="331"/>
      <c r="AVF25" s="331"/>
      <c r="AVG25" s="331"/>
      <c r="AVH25" s="331"/>
      <c r="AVI25" s="331"/>
      <c r="AVJ25" s="331"/>
      <c r="AVK25" s="331"/>
      <c r="AVL25" s="331"/>
      <c r="AVM25" s="331"/>
      <c r="AVN25" s="331"/>
      <c r="AVO25" s="331"/>
      <c r="AVP25" s="331"/>
      <c r="AVQ25" s="331"/>
      <c r="AVR25" s="331"/>
      <c r="AVS25" s="331"/>
      <c r="AVT25" s="331"/>
      <c r="AVU25" s="331"/>
      <c r="AVV25" s="331"/>
      <c r="AVW25" s="331"/>
      <c r="AVX25" s="331"/>
      <c r="AVY25" s="331"/>
      <c r="AVZ25" s="331"/>
      <c r="AWA25" s="331"/>
      <c r="AWB25" s="331"/>
      <c r="AWC25" s="331"/>
      <c r="AWD25" s="331"/>
      <c r="AWE25" s="331"/>
      <c r="AWF25" s="331"/>
      <c r="AWG25" s="331"/>
      <c r="AWH25" s="331"/>
      <c r="AWI25" s="331"/>
      <c r="AWJ25" s="331"/>
      <c r="AWK25" s="331"/>
      <c r="AWL25" s="331"/>
      <c r="AWM25" s="331"/>
      <c r="AWN25" s="331"/>
      <c r="AWO25" s="331"/>
      <c r="AWP25" s="331"/>
      <c r="AWQ25" s="331"/>
      <c r="AWR25" s="331"/>
      <c r="AWS25" s="331"/>
      <c r="AWT25" s="331"/>
      <c r="AWU25" s="331"/>
      <c r="AWV25" s="331"/>
      <c r="AWW25" s="331"/>
      <c r="AWX25" s="331"/>
      <c r="AWY25" s="331"/>
      <c r="AWZ25" s="331"/>
      <c r="AXA25" s="331"/>
      <c r="AXB25" s="331"/>
      <c r="AXC25" s="331"/>
      <c r="AXD25" s="331"/>
      <c r="AXE25" s="331"/>
      <c r="AXF25" s="331"/>
      <c r="AXG25" s="331"/>
      <c r="AXH25" s="331"/>
      <c r="AXI25" s="331"/>
      <c r="AXJ25" s="331"/>
      <c r="AXK25" s="331"/>
      <c r="AXL25" s="331"/>
      <c r="AXM25" s="331"/>
      <c r="AXN25" s="331"/>
      <c r="AXO25" s="331"/>
      <c r="AXP25" s="331"/>
      <c r="AXQ25" s="331"/>
      <c r="AXR25" s="331"/>
      <c r="AXS25" s="331"/>
      <c r="AXT25" s="331"/>
      <c r="AXU25" s="331"/>
      <c r="AXV25" s="331"/>
      <c r="AXW25" s="331"/>
      <c r="AXX25" s="331"/>
      <c r="AXY25" s="331"/>
      <c r="AXZ25" s="331"/>
      <c r="AYA25" s="331"/>
      <c r="AYB25" s="331"/>
      <c r="AYC25" s="331"/>
      <c r="AYD25" s="331"/>
      <c r="AYE25" s="331"/>
      <c r="AYF25" s="331"/>
      <c r="AYG25" s="331"/>
      <c r="AYH25" s="331"/>
      <c r="AYI25" s="331"/>
      <c r="AYJ25" s="331"/>
      <c r="AYK25" s="331"/>
      <c r="AYL25" s="331"/>
      <c r="AYM25" s="331"/>
      <c r="AYN25" s="331"/>
      <c r="AYO25" s="331"/>
      <c r="AYP25" s="331"/>
      <c r="AYQ25" s="331"/>
      <c r="AYR25" s="331"/>
      <c r="AYS25" s="331"/>
      <c r="AYT25" s="331"/>
      <c r="AYU25" s="331"/>
      <c r="AYV25" s="331"/>
      <c r="AYW25" s="331"/>
      <c r="AYX25" s="331"/>
      <c r="AYY25" s="331"/>
      <c r="AYZ25" s="331"/>
      <c r="AZA25" s="331"/>
      <c r="AZB25" s="331"/>
      <c r="AZC25" s="331"/>
      <c r="AZD25" s="331"/>
      <c r="AZE25" s="331"/>
      <c r="AZF25" s="331"/>
      <c r="AZG25" s="331"/>
      <c r="AZH25" s="331"/>
      <c r="AZI25" s="331"/>
      <c r="AZJ25" s="331"/>
      <c r="AZK25" s="331"/>
      <c r="AZL25" s="331"/>
      <c r="AZM25" s="331"/>
      <c r="AZN25" s="331"/>
      <c r="AZO25" s="331"/>
      <c r="AZP25" s="331"/>
      <c r="AZQ25" s="331"/>
      <c r="AZR25" s="331"/>
      <c r="AZS25" s="331"/>
      <c r="AZT25" s="331"/>
      <c r="AZU25" s="331"/>
      <c r="AZV25" s="331"/>
      <c r="AZW25" s="331"/>
      <c r="AZX25" s="331"/>
      <c r="AZY25" s="331"/>
      <c r="AZZ25" s="331"/>
      <c r="BAA25" s="331"/>
      <c r="BAB25" s="331"/>
      <c r="BAC25" s="331"/>
      <c r="BAD25" s="331"/>
      <c r="BAE25" s="331"/>
      <c r="BAF25" s="331"/>
      <c r="BAG25" s="331"/>
      <c r="BAH25" s="331"/>
      <c r="BAI25" s="331"/>
      <c r="BAJ25" s="331"/>
      <c r="BAK25" s="331"/>
      <c r="BAL25" s="331"/>
      <c r="BAM25" s="331"/>
      <c r="BAN25" s="331"/>
      <c r="BAO25" s="331"/>
      <c r="BAP25" s="331"/>
      <c r="BAQ25" s="331"/>
      <c r="BAR25" s="331"/>
      <c r="BAS25" s="331"/>
      <c r="BAT25" s="331"/>
      <c r="BAU25" s="331"/>
      <c r="BAV25" s="331"/>
      <c r="BAW25" s="331"/>
      <c r="BAX25" s="331"/>
      <c r="BAY25" s="331"/>
      <c r="BAZ25" s="331"/>
      <c r="BBA25" s="331"/>
      <c r="BBB25" s="331"/>
      <c r="BBC25" s="331"/>
      <c r="BBD25" s="331"/>
      <c r="BBE25" s="331"/>
      <c r="BBF25" s="331"/>
      <c r="BBG25" s="331"/>
      <c r="BBH25" s="331"/>
      <c r="BBI25" s="331"/>
      <c r="BBJ25" s="331"/>
      <c r="BBK25" s="331"/>
      <c r="BBL25" s="331"/>
      <c r="BBM25" s="331"/>
      <c r="BBN25" s="331"/>
      <c r="BBO25" s="331"/>
      <c r="BBP25" s="331"/>
      <c r="BBQ25" s="331"/>
      <c r="BBR25" s="331"/>
      <c r="BBS25" s="331"/>
      <c r="BBT25" s="331"/>
      <c r="BBU25" s="331"/>
      <c r="BBV25" s="331"/>
      <c r="BBW25" s="331"/>
      <c r="BBX25" s="331"/>
      <c r="BBY25" s="331"/>
      <c r="BBZ25" s="331"/>
      <c r="BCA25" s="331"/>
      <c r="BCB25" s="331"/>
      <c r="BCC25" s="331"/>
      <c r="BCD25" s="331"/>
      <c r="BCE25" s="331"/>
      <c r="BCF25" s="331"/>
      <c r="BCG25" s="331"/>
      <c r="BCH25" s="331"/>
      <c r="BCI25" s="331"/>
      <c r="BCJ25" s="331"/>
      <c r="BCK25" s="331"/>
      <c r="BCL25" s="331"/>
      <c r="BCM25" s="331"/>
      <c r="BCN25" s="331"/>
      <c r="BCO25" s="331"/>
      <c r="BCP25" s="331"/>
      <c r="BCQ25" s="331"/>
      <c r="BCR25" s="331"/>
      <c r="BCS25" s="331"/>
      <c r="BCT25" s="331"/>
      <c r="BCU25" s="331"/>
      <c r="BCV25" s="331"/>
      <c r="BCW25" s="331"/>
      <c r="BCX25" s="331"/>
      <c r="BCY25" s="331"/>
      <c r="BCZ25" s="331"/>
      <c r="BDA25" s="331"/>
      <c r="BDB25" s="331"/>
      <c r="BDC25" s="331"/>
      <c r="BDD25" s="331"/>
      <c r="BDE25" s="331"/>
      <c r="BDF25" s="331"/>
      <c r="BDG25" s="331"/>
      <c r="BDH25" s="331"/>
      <c r="BDI25" s="331"/>
      <c r="BDJ25" s="331"/>
      <c r="BDK25" s="331"/>
      <c r="BDL25" s="331"/>
      <c r="BDM25" s="331"/>
      <c r="BDN25" s="331"/>
      <c r="BDO25" s="331"/>
      <c r="BDP25" s="331"/>
      <c r="BDQ25" s="331"/>
      <c r="BDR25" s="331"/>
      <c r="BDS25" s="331"/>
      <c r="BDT25" s="331"/>
      <c r="BDU25" s="331"/>
      <c r="BDV25" s="331"/>
      <c r="BDW25" s="331"/>
      <c r="BDX25" s="331"/>
      <c r="BDY25" s="331"/>
      <c r="BDZ25" s="331"/>
      <c r="BEA25" s="331"/>
      <c r="BEB25" s="331"/>
      <c r="BEC25" s="331"/>
      <c r="BED25" s="331"/>
      <c r="BEE25" s="331"/>
      <c r="BEF25" s="331"/>
      <c r="BEG25" s="331"/>
      <c r="BEH25" s="331"/>
      <c r="BEI25" s="331"/>
      <c r="BEJ25" s="331"/>
      <c r="BEK25" s="331"/>
      <c r="BEL25" s="331"/>
      <c r="BEM25" s="331"/>
      <c r="BEN25" s="331"/>
      <c r="BEO25" s="331"/>
      <c r="BEP25" s="331"/>
      <c r="BEQ25" s="331"/>
      <c r="BER25" s="331"/>
      <c r="BES25" s="331"/>
      <c r="BET25" s="331"/>
      <c r="BEU25" s="331"/>
      <c r="BEV25" s="331"/>
      <c r="BEW25" s="331"/>
      <c r="BEX25" s="331"/>
      <c r="BEY25" s="331"/>
      <c r="BEZ25" s="331"/>
      <c r="BFA25" s="331"/>
      <c r="BFB25" s="331"/>
      <c r="BFC25" s="331"/>
      <c r="BFD25" s="331"/>
      <c r="BFE25" s="331"/>
      <c r="BFF25" s="331"/>
      <c r="BFG25" s="331"/>
      <c r="BFH25" s="331"/>
      <c r="BFI25" s="331"/>
      <c r="BFJ25" s="331"/>
      <c r="BFK25" s="331"/>
      <c r="BFL25" s="331"/>
      <c r="BFM25" s="331"/>
      <c r="BFN25" s="331"/>
      <c r="BFO25" s="331"/>
      <c r="BFP25" s="331"/>
      <c r="BFQ25" s="331"/>
      <c r="BFR25" s="331"/>
      <c r="BFS25" s="331"/>
      <c r="BFT25" s="331"/>
      <c r="BFU25" s="331"/>
      <c r="BFV25" s="331"/>
      <c r="BFW25" s="331"/>
      <c r="BFX25" s="331"/>
      <c r="BFY25" s="331"/>
      <c r="BFZ25" s="331"/>
      <c r="BGA25" s="331"/>
      <c r="BGB25" s="331"/>
      <c r="BGC25" s="331"/>
      <c r="BGD25" s="331"/>
      <c r="BGE25" s="331"/>
      <c r="BGF25" s="331"/>
      <c r="BGG25" s="331"/>
      <c r="BGH25" s="331"/>
      <c r="BGI25" s="331"/>
      <c r="BGJ25" s="331"/>
      <c r="BGK25" s="331"/>
      <c r="BGL25" s="331"/>
      <c r="BGM25" s="331"/>
      <c r="BGN25" s="331"/>
      <c r="BGO25" s="331"/>
      <c r="BGP25" s="331"/>
      <c r="BGQ25" s="331"/>
      <c r="BGR25" s="331"/>
      <c r="BGS25" s="331"/>
      <c r="BGT25" s="331"/>
      <c r="BGU25" s="331"/>
      <c r="BGV25" s="331"/>
      <c r="BGW25" s="331"/>
      <c r="BGX25" s="331"/>
      <c r="BGY25" s="331"/>
      <c r="BGZ25" s="331"/>
      <c r="BHA25" s="331"/>
      <c r="BHB25" s="331"/>
      <c r="BHC25" s="331"/>
      <c r="BHD25" s="331"/>
      <c r="BHE25" s="331"/>
      <c r="BHF25" s="331"/>
      <c r="BHG25" s="331"/>
      <c r="BHH25" s="331"/>
      <c r="BHI25" s="331"/>
      <c r="BHJ25" s="331"/>
      <c r="BHK25" s="331"/>
      <c r="BHL25" s="331"/>
      <c r="BHM25" s="331"/>
      <c r="BHN25" s="331"/>
      <c r="BHO25" s="331"/>
      <c r="BHP25" s="331"/>
      <c r="BHQ25" s="331"/>
      <c r="BHR25" s="331"/>
      <c r="BHS25" s="331"/>
      <c r="BHT25" s="331"/>
      <c r="BHU25" s="331"/>
      <c r="BHV25" s="331"/>
      <c r="BHW25" s="331"/>
      <c r="BHX25" s="331"/>
      <c r="BHY25" s="331"/>
      <c r="BHZ25" s="331"/>
      <c r="BIA25" s="331"/>
      <c r="BIB25" s="331"/>
      <c r="BIC25" s="331"/>
      <c r="BID25" s="331"/>
      <c r="BIE25" s="331"/>
      <c r="BIF25" s="331"/>
      <c r="BIG25" s="331"/>
      <c r="BIH25" s="331"/>
      <c r="BII25" s="331"/>
      <c r="BIJ25" s="331"/>
      <c r="BIK25" s="331"/>
      <c r="BIL25" s="331"/>
      <c r="BIM25" s="331"/>
      <c r="BIN25" s="331"/>
      <c r="BIO25" s="331"/>
      <c r="BIP25" s="331"/>
      <c r="BIQ25" s="331"/>
      <c r="BIR25" s="331"/>
      <c r="BIS25" s="331"/>
      <c r="BIT25" s="331"/>
      <c r="BIU25" s="331"/>
      <c r="BIV25" s="331"/>
      <c r="BIW25" s="331"/>
      <c r="BIX25" s="331"/>
      <c r="BIY25" s="331"/>
      <c r="BIZ25" s="331"/>
      <c r="BJA25" s="331"/>
      <c r="BJB25" s="331"/>
      <c r="BJC25" s="331"/>
      <c r="BJD25" s="331"/>
      <c r="BJE25" s="331"/>
      <c r="BJF25" s="331"/>
      <c r="BJG25" s="331"/>
      <c r="BJH25" s="331"/>
      <c r="BJI25" s="331"/>
      <c r="BJJ25" s="331"/>
      <c r="BJK25" s="331"/>
      <c r="BJL25" s="331"/>
      <c r="BJM25" s="331"/>
      <c r="BJN25" s="331"/>
      <c r="BJO25" s="331"/>
      <c r="BJP25" s="331"/>
      <c r="BJQ25" s="331"/>
      <c r="BJR25" s="331"/>
      <c r="BJS25" s="331"/>
      <c r="BJT25" s="331"/>
      <c r="BJU25" s="331"/>
      <c r="BJV25" s="331"/>
      <c r="BJW25" s="331"/>
      <c r="BJX25" s="331"/>
      <c r="BJY25" s="331"/>
      <c r="BJZ25" s="331"/>
      <c r="BKA25" s="331"/>
      <c r="BKB25" s="331"/>
      <c r="BKC25" s="331"/>
      <c r="BKD25" s="331"/>
      <c r="BKE25" s="331"/>
      <c r="BKF25" s="331"/>
      <c r="BKG25" s="331"/>
      <c r="BKH25" s="331"/>
      <c r="BKI25" s="331"/>
      <c r="BKJ25" s="331"/>
      <c r="BKK25" s="331"/>
      <c r="BKL25" s="331"/>
      <c r="BKM25" s="331"/>
      <c r="BKN25" s="331"/>
      <c r="BKO25" s="331"/>
      <c r="BKP25" s="331"/>
      <c r="BKQ25" s="331"/>
      <c r="BKR25" s="331"/>
      <c r="BKS25" s="331"/>
      <c r="BKT25" s="331"/>
      <c r="BKU25" s="331"/>
      <c r="BKV25" s="331"/>
      <c r="BKW25" s="331"/>
      <c r="BKX25" s="331"/>
      <c r="BKY25" s="331"/>
      <c r="BKZ25" s="331"/>
      <c r="BLA25" s="331"/>
      <c r="BLB25" s="331"/>
      <c r="BLC25" s="331"/>
      <c r="BLD25" s="331"/>
      <c r="BLE25" s="331"/>
      <c r="BLF25" s="331"/>
      <c r="BLG25" s="331"/>
      <c r="BLH25" s="331"/>
      <c r="BLI25" s="331"/>
      <c r="BLJ25" s="331"/>
      <c r="BLK25" s="331"/>
      <c r="BLL25" s="331"/>
      <c r="BLM25" s="331"/>
      <c r="BLN25" s="331"/>
      <c r="BLO25" s="331"/>
      <c r="BLP25" s="331"/>
      <c r="BLQ25" s="331"/>
      <c r="BLR25" s="331"/>
      <c r="BLS25" s="331"/>
      <c r="BLT25" s="331"/>
      <c r="BLU25" s="331"/>
      <c r="BLV25" s="331"/>
      <c r="BLW25" s="331"/>
      <c r="BLX25" s="331"/>
      <c r="BLY25" s="331"/>
      <c r="BLZ25" s="331"/>
      <c r="BMA25" s="331"/>
      <c r="BMB25" s="331"/>
      <c r="BMC25" s="331"/>
      <c r="BMD25" s="331"/>
      <c r="BME25" s="331"/>
      <c r="BMF25" s="331"/>
      <c r="BMG25" s="331"/>
      <c r="BMH25" s="331"/>
      <c r="BMI25" s="331"/>
      <c r="BMJ25" s="331"/>
      <c r="BMK25" s="331"/>
      <c r="BML25" s="331"/>
      <c r="BMM25" s="331"/>
      <c r="BMN25" s="331"/>
      <c r="BMO25" s="331"/>
      <c r="BMP25" s="331"/>
      <c r="BMQ25" s="331"/>
      <c r="BMR25" s="331"/>
      <c r="BMS25" s="331"/>
      <c r="BMT25" s="331"/>
      <c r="BMU25" s="331"/>
      <c r="BMV25" s="331"/>
      <c r="BMW25" s="331"/>
      <c r="BMX25" s="331"/>
      <c r="BMY25" s="331"/>
      <c r="BMZ25" s="331"/>
      <c r="BNA25" s="331"/>
      <c r="BNB25" s="331"/>
      <c r="BNC25" s="331"/>
      <c r="BND25" s="331"/>
      <c r="BNE25" s="331"/>
      <c r="BNF25" s="331"/>
      <c r="BNG25" s="331"/>
      <c r="BNH25" s="331"/>
      <c r="BNI25" s="331"/>
      <c r="BNJ25" s="331"/>
      <c r="BNK25" s="331"/>
      <c r="BNL25" s="331"/>
      <c r="BNM25" s="331"/>
      <c r="BNN25" s="331"/>
      <c r="BNO25" s="331"/>
      <c r="BNP25" s="331"/>
      <c r="BNQ25" s="331"/>
      <c r="BNR25" s="331"/>
      <c r="BNS25" s="331"/>
      <c r="BNT25" s="331"/>
      <c r="BNU25" s="331"/>
      <c r="BNV25" s="331"/>
      <c r="BNW25" s="331"/>
      <c r="BNX25" s="331"/>
      <c r="BNY25" s="331"/>
      <c r="BNZ25" s="331"/>
      <c r="BOA25" s="331"/>
      <c r="BOB25" s="331"/>
      <c r="BOC25" s="331"/>
      <c r="BOD25" s="331"/>
      <c r="BOE25" s="331"/>
      <c r="BOF25" s="331"/>
      <c r="BOG25" s="331"/>
      <c r="BOH25" s="331"/>
      <c r="BOI25" s="331"/>
      <c r="BOJ25" s="331"/>
      <c r="BOK25" s="331"/>
      <c r="BOL25" s="331"/>
      <c r="BOM25" s="331"/>
      <c r="BON25" s="331"/>
      <c r="BOO25" s="331"/>
      <c r="BOP25" s="331"/>
      <c r="BOQ25" s="331"/>
      <c r="BOR25" s="331"/>
      <c r="BOS25" s="331"/>
      <c r="BOT25" s="331"/>
      <c r="BOU25" s="331"/>
      <c r="BOV25" s="331"/>
      <c r="BOW25" s="331"/>
      <c r="BOX25" s="331"/>
      <c r="BOY25" s="331"/>
      <c r="BOZ25" s="331"/>
      <c r="BPA25" s="331"/>
      <c r="BPB25" s="331"/>
      <c r="BPC25" s="331"/>
      <c r="BPD25" s="331"/>
      <c r="BPE25" s="331"/>
      <c r="BPF25" s="331"/>
      <c r="BPG25" s="331"/>
      <c r="BPH25" s="331"/>
      <c r="BPI25" s="331"/>
      <c r="BPJ25" s="331"/>
      <c r="BPK25" s="331"/>
      <c r="BPL25" s="331"/>
      <c r="BPM25" s="331"/>
      <c r="BPN25" s="331"/>
      <c r="BPO25" s="331"/>
      <c r="BPP25" s="331"/>
      <c r="BPQ25" s="331"/>
      <c r="BPR25" s="331"/>
      <c r="BPS25" s="331"/>
      <c r="BPT25" s="331"/>
      <c r="BPU25" s="331"/>
      <c r="BPV25" s="331"/>
      <c r="BPW25" s="331"/>
      <c r="BPX25" s="331"/>
      <c r="BPY25" s="331"/>
      <c r="BPZ25" s="331"/>
      <c r="BQA25" s="331"/>
      <c r="BQB25" s="331"/>
      <c r="BQC25" s="331"/>
      <c r="BQD25" s="331"/>
      <c r="BQE25" s="331"/>
      <c r="BQF25" s="331"/>
      <c r="BQG25" s="331"/>
      <c r="BQH25" s="331"/>
      <c r="BQI25" s="331"/>
      <c r="BQJ25" s="331"/>
      <c r="BQK25" s="331"/>
      <c r="BQL25" s="331"/>
      <c r="BQM25" s="331"/>
      <c r="BQN25" s="331"/>
      <c r="BQO25" s="331"/>
      <c r="BQP25" s="331"/>
      <c r="BQQ25" s="331"/>
      <c r="BQR25" s="331"/>
      <c r="BQS25" s="331"/>
      <c r="BQT25" s="331"/>
      <c r="BQU25" s="331"/>
      <c r="BQV25" s="331"/>
      <c r="BQW25" s="331"/>
      <c r="BQX25" s="331"/>
      <c r="BQY25" s="331"/>
      <c r="BQZ25" s="331"/>
      <c r="BRA25" s="331"/>
      <c r="BRB25" s="331"/>
      <c r="BRC25" s="331"/>
      <c r="BRD25" s="331"/>
      <c r="BRE25" s="331"/>
      <c r="BRF25" s="331"/>
      <c r="BRG25" s="331"/>
      <c r="BRH25" s="331"/>
      <c r="BRI25" s="331"/>
      <c r="BRJ25" s="331"/>
      <c r="BRK25" s="331"/>
      <c r="BRL25" s="331"/>
      <c r="BRM25" s="331"/>
      <c r="BRN25" s="331"/>
      <c r="BRO25" s="331"/>
      <c r="BRP25" s="331"/>
      <c r="BRQ25" s="331"/>
      <c r="BRR25" s="331"/>
      <c r="BRS25" s="331"/>
      <c r="BRT25" s="331"/>
      <c r="BRU25" s="331"/>
      <c r="BRV25" s="331"/>
      <c r="BRW25" s="331"/>
      <c r="BRX25" s="331"/>
      <c r="BRY25" s="331"/>
      <c r="BRZ25" s="331"/>
      <c r="BSA25" s="331"/>
      <c r="BSB25" s="331"/>
      <c r="BSC25" s="331"/>
      <c r="BSD25" s="331"/>
      <c r="BSE25" s="331"/>
      <c r="BSF25" s="331"/>
      <c r="BSG25" s="331"/>
      <c r="BSH25" s="331"/>
      <c r="BSI25" s="331"/>
      <c r="BSJ25" s="331"/>
      <c r="BSK25" s="331"/>
      <c r="BSL25" s="331"/>
      <c r="BSM25" s="331"/>
      <c r="BSN25" s="331"/>
      <c r="BSO25" s="331"/>
      <c r="BSP25" s="331"/>
      <c r="BSQ25" s="331"/>
      <c r="BSR25" s="331"/>
      <c r="BSS25" s="331"/>
      <c r="BST25" s="331"/>
      <c r="BSU25" s="331"/>
      <c r="BSV25" s="331"/>
      <c r="BSW25" s="331"/>
      <c r="BSX25" s="331"/>
      <c r="BSY25" s="331"/>
      <c r="BSZ25" s="331"/>
      <c r="BTA25" s="331"/>
      <c r="BTB25" s="331"/>
      <c r="BTC25" s="331"/>
      <c r="BTD25" s="331"/>
      <c r="BTE25" s="331"/>
      <c r="BTF25" s="331"/>
      <c r="BTG25" s="331"/>
      <c r="BTH25" s="331"/>
      <c r="BTI25" s="331"/>
      <c r="BTJ25" s="331"/>
      <c r="BTK25" s="331"/>
      <c r="BTL25" s="331"/>
      <c r="BTM25" s="331"/>
      <c r="BTN25" s="331"/>
      <c r="BTO25" s="331"/>
      <c r="BTP25" s="331"/>
      <c r="BTQ25" s="331"/>
      <c r="BTR25" s="331"/>
      <c r="BTS25" s="331"/>
      <c r="BTT25" s="331"/>
      <c r="BTU25" s="331"/>
      <c r="BTV25" s="331"/>
      <c r="BTW25" s="331"/>
      <c r="BTX25" s="331"/>
      <c r="BTY25" s="331"/>
      <c r="BTZ25" s="331"/>
      <c r="BUA25" s="331"/>
      <c r="BUB25" s="331"/>
      <c r="BUC25" s="331"/>
      <c r="BUD25" s="331"/>
      <c r="BUE25" s="331"/>
      <c r="BUF25" s="331"/>
      <c r="BUG25" s="331"/>
      <c r="BUH25" s="331"/>
      <c r="BUI25" s="331"/>
      <c r="BUJ25" s="331"/>
      <c r="BUK25" s="331"/>
      <c r="BUL25" s="331"/>
      <c r="BUM25" s="331"/>
      <c r="BUN25" s="331"/>
      <c r="BUO25" s="331"/>
      <c r="BUP25" s="331"/>
      <c r="BUQ25" s="331"/>
      <c r="BUR25" s="331"/>
      <c r="BUS25" s="331"/>
      <c r="BUT25" s="331"/>
      <c r="BUU25" s="331"/>
      <c r="BUV25" s="331"/>
      <c r="BUW25" s="331"/>
      <c r="BUX25" s="331"/>
      <c r="BUY25" s="331"/>
      <c r="BUZ25" s="331"/>
      <c r="BVA25" s="331"/>
      <c r="BVB25" s="331"/>
      <c r="BVC25" s="331"/>
      <c r="BVD25" s="331"/>
      <c r="BVE25" s="331"/>
      <c r="BVF25" s="331"/>
      <c r="BVG25" s="331"/>
      <c r="BVH25" s="331"/>
      <c r="BVI25" s="331"/>
      <c r="BVJ25" s="331"/>
      <c r="BVK25" s="331"/>
      <c r="BVL25" s="331"/>
      <c r="BVM25" s="331"/>
      <c r="BVN25" s="331"/>
      <c r="BVO25" s="331"/>
      <c r="BVP25" s="331"/>
      <c r="BVQ25" s="331"/>
      <c r="BVR25" s="331"/>
      <c r="BVS25" s="331"/>
      <c r="BVT25" s="331"/>
      <c r="BVU25" s="331"/>
      <c r="BVV25" s="331"/>
      <c r="BVW25" s="331"/>
      <c r="BVX25" s="331"/>
      <c r="BVY25" s="331"/>
      <c r="BVZ25" s="331"/>
      <c r="BWA25" s="331"/>
      <c r="BWB25" s="331"/>
      <c r="BWC25" s="331"/>
      <c r="BWD25" s="331"/>
      <c r="BWE25" s="331"/>
      <c r="BWF25" s="331"/>
      <c r="BWG25" s="331"/>
      <c r="BWH25" s="331"/>
      <c r="BWI25" s="331"/>
      <c r="BWJ25" s="331"/>
      <c r="BWK25" s="331"/>
      <c r="BWL25" s="331"/>
      <c r="BWM25" s="331"/>
      <c r="BWN25" s="331"/>
      <c r="BWO25" s="331"/>
      <c r="BWP25" s="331"/>
      <c r="BWQ25" s="331"/>
      <c r="BWR25" s="331"/>
      <c r="BWS25" s="331"/>
      <c r="BWT25" s="331"/>
      <c r="BWU25" s="331"/>
      <c r="BWV25" s="331"/>
      <c r="BWW25" s="331"/>
      <c r="BWX25" s="331"/>
      <c r="BWY25" s="331"/>
      <c r="BWZ25" s="331"/>
    </row>
    <row r="26" spans="1:1976" ht="15.75" x14ac:dyDescent="0.25">
      <c r="A26" s="341"/>
      <c r="B26" s="335"/>
      <c r="C26" s="334" t="s">
        <v>10</v>
      </c>
      <c r="D26" s="335"/>
      <c r="E26" s="335"/>
      <c r="F26" s="335"/>
      <c r="G26" s="342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1"/>
      <c r="DV26" s="331"/>
      <c r="DW26" s="331"/>
      <c r="DX26" s="331"/>
      <c r="DY26" s="331"/>
      <c r="DZ26" s="331"/>
      <c r="EA26" s="331"/>
      <c r="EB26" s="331"/>
      <c r="EC26" s="331"/>
      <c r="ED26" s="331"/>
      <c r="EE26" s="331"/>
      <c r="EF26" s="331"/>
      <c r="EG26" s="331"/>
      <c r="EH26" s="331"/>
      <c r="EI26" s="331"/>
      <c r="EJ26" s="331"/>
      <c r="EK26" s="331"/>
      <c r="EL26" s="331"/>
      <c r="EM26" s="331"/>
      <c r="EN26" s="331"/>
      <c r="EO26" s="331"/>
      <c r="EP26" s="331"/>
      <c r="EQ26" s="331"/>
      <c r="ER26" s="331"/>
      <c r="ES26" s="331"/>
      <c r="ET26" s="331"/>
      <c r="EU26" s="331"/>
      <c r="EV26" s="331"/>
      <c r="EW26" s="331"/>
      <c r="EX26" s="331"/>
      <c r="EY26" s="331"/>
      <c r="EZ26" s="331"/>
      <c r="FA26" s="331"/>
      <c r="FB26" s="331"/>
      <c r="FC26" s="331"/>
      <c r="FD26" s="331"/>
      <c r="FE26" s="331"/>
      <c r="FF26" s="331"/>
      <c r="FG26" s="331"/>
      <c r="FH26" s="331"/>
      <c r="FI26" s="331"/>
      <c r="FJ26" s="331"/>
      <c r="FK26" s="331"/>
      <c r="FL26" s="331"/>
      <c r="FM26" s="331"/>
      <c r="FN26" s="331"/>
      <c r="FO26" s="331"/>
      <c r="FP26" s="331"/>
      <c r="FQ26" s="331"/>
      <c r="FR26" s="331"/>
      <c r="FS26" s="331"/>
      <c r="FT26" s="331"/>
      <c r="FU26" s="331"/>
      <c r="FV26" s="331"/>
      <c r="FW26" s="331"/>
      <c r="FX26" s="331"/>
      <c r="FY26" s="331"/>
      <c r="FZ26" s="331"/>
      <c r="GA26" s="331"/>
      <c r="GB26" s="331"/>
      <c r="GC26" s="331"/>
      <c r="GD26" s="331"/>
      <c r="GE26" s="331"/>
      <c r="GF26" s="331"/>
      <c r="GG26" s="331"/>
      <c r="GH26" s="331"/>
      <c r="GI26" s="331"/>
      <c r="GJ26" s="331"/>
      <c r="GK26" s="331"/>
      <c r="GL26" s="331"/>
      <c r="GM26" s="331"/>
      <c r="GN26" s="331"/>
      <c r="GO26" s="331"/>
      <c r="GP26" s="331"/>
      <c r="GQ26" s="331"/>
      <c r="GR26" s="331"/>
      <c r="GS26" s="331"/>
      <c r="GT26" s="331"/>
      <c r="GU26" s="331"/>
      <c r="GV26" s="331"/>
      <c r="GW26" s="331"/>
      <c r="GX26" s="331"/>
      <c r="GY26" s="331"/>
      <c r="GZ26" s="331"/>
      <c r="HA26" s="331"/>
      <c r="HB26" s="331"/>
      <c r="HC26" s="331"/>
      <c r="HD26" s="331"/>
      <c r="HE26" s="331"/>
      <c r="HF26" s="331"/>
      <c r="HG26" s="331"/>
      <c r="HH26" s="331"/>
      <c r="HI26" s="331"/>
      <c r="HJ26" s="331"/>
      <c r="HK26" s="331"/>
      <c r="HL26" s="331"/>
      <c r="HM26" s="331"/>
      <c r="HN26" s="331"/>
      <c r="HO26" s="331"/>
      <c r="HP26" s="331"/>
      <c r="HQ26" s="331"/>
      <c r="HR26" s="331"/>
      <c r="HS26" s="331"/>
      <c r="HT26" s="331"/>
      <c r="HU26" s="331"/>
      <c r="HV26" s="331"/>
      <c r="HW26" s="331"/>
      <c r="HX26" s="331"/>
      <c r="HY26" s="331"/>
      <c r="HZ26" s="331"/>
      <c r="IA26" s="331"/>
      <c r="IB26" s="331"/>
      <c r="IC26" s="331"/>
      <c r="ID26" s="331"/>
      <c r="IE26" s="331"/>
      <c r="IF26" s="331"/>
      <c r="IG26" s="331"/>
      <c r="IH26" s="331"/>
      <c r="II26" s="331"/>
      <c r="IJ26" s="331"/>
      <c r="IK26" s="331"/>
      <c r="IL26" s="331"/>
      <c r="IM26" s="331"/>
      <c r="IN26" s="331"/>
      <c r="IO26" s="331"/>
      <c r="IP26" s="331"/>
      <c r="IQ26" s="331"/>
      <c r="IR26" s="331"/>
      <c r="IS26" s="331"/>
      <c r="IT26" s="331"/>
      <c r="IU26" s="331"/>
      <c r="IV26" s="331"/>
      <c r="IW26" s="331"/>
      <c r="IX26" s="331"/>
      <c r="IY26" s="331"/>
      <c r="IZ26" s="331"/>
      <c r="JA26" s="331"/>
      <c r="JB26" s="331"/>
      <c r="JC26" s="331"/>
      <c r="JD26" s="331"/>
      <c r="JE26" s="331"/>
      <c r="JF26" s="331"/>
      <c r="JG26" s="331"/>
      <c r="JH26" s="331"/>
      <c r="JI26" s="331"/>
      <c r="JJ26" s="331"/>
      <c r="JK26" s="331"/>
      <c r="JL26" s="331"/>
      <c r="JM26" s="331"/>
      <c r="JN26" s="331"/>
      <c r="JO26" s="331"/>
      <c r="JP26" s="331"/>
      <c r="JQ26" s="331"/>
      <c r="JR26" s="331"/>
      <c r="JS26" s="331"/>
      <c r="JT26" s="331"/>
      <c r="JU26" s="331"/>
      <c r="JV26" s="331"/>
      <c r="JW26" s="331"/>
      <c r="JX26" s="331"/>
      <c r="JY26" s="331"/>
      <c r="JZ26" s="331"/>
      <c r="KA26" s="331"/>
      <c r="KB26" s="331"/>
      <c r="KC26" s="331"/>
      <c r="KD26" s="331"/>
      <c r="KE26" s="331"/>
      <c r="KF26" s="331"/>
      <c r="KG26" s="331"/>
      <c r="KH26" s="331"/>
      <c r="KI26" s="331"/>
      <c r="KJ26" s="331"/>
      <c r="KK26" s="331"/>
      <c r="KL26" s="331"/>
      <c r="KM26" s="331"/>
      <c r="KN26" s="331"/>
      <c r="KO26" s="331"/>
      <c r="KP26" s="331"/>
      <c r="KQ26" s="331"/>
      <c r="KR26" s="331"/>
      <c r="KS26" s="331"/>
      <c r="KT26" s="331"/>
      <c r="KU26" s="331"/>
      <c r="KV26" s="331"/>
      <c r="KW26" s="331"/>
      <c r="KX26" s="331"/>
      <c r="KY26" s="331"/>
      <c r="KZ26" s="331"/>
      <c r="LA26" s="331"/>
      <c r="LB26" s="331"/>
      <c r="LC26" s="331"/>
      <c r="LD26" s="331"/>
      <c r="LE26" s="331"/>
      <c r="LF26" s="331"/>
      <c r="LG26" s="331"/>
      <c r="LH26" s="331"/>
      <c r="LI26" s="331"/>
      <c r="LJ26" s="331"/>
      <c r="LK26" s="331"/>
      <c r="LL26" s="331"/>
      <c r="LM26" s="331"/>
      <c r="LN26" s="331"/>
      <c r="LO26" s="331"/>
      <c r="LP26" s="331"/>
      <c r="LQ26" s="331"/>
      <c r="LR26" s="331"/>
      <c r="LS26" s="331"/>
      <c r="LT26" s="331"/>
      <c r="LU26" s="331"/>
      <c r="LV26" s="331"/>
      <c r="LW26" s="331"/>
      <c r="LX26" s="331"/>
      <c r="LY26" s="331"/>
      <c r="LZ26" s="331"/>
      <c r="MA26" s="331"/>
      <c r="MB26" s="331"/>
      <c r="MC26" s="331"/>
      <c r="MD26" s="331"/>
      <c r="ME26" s="331"/>
      <c r="MF26" s="331"/>
      <c r="MG26" s="331"/>
      <c r="MH26" s="331"/>
      <c r="MI26" s="331"/>
      <c r="MJ26" s="331"/>
      <c r="MK26" s="331"/>
      <c r="ML26" s="331"/>
      <c r="MM26" s="331"/>
      <c r="MN26" s="331"/>
      <c r="MO26" s="331"/>
      <c r="MP26" s="331"/>
      <c r="MQ26" s="331"/>
      <c r="MR26" s="331"/>
      <c r="MS26" s="331"/>
      <c r="MT26" s="331"/>
      <c r="MU26" s="331"/>
      <c r="MV26" s="331"/>
      <c r="MW26" s="331"/>
      <c r="MX26" s="331"/>
      <c r="MY26" s="331"/>
      <c r="MZ26" s="331"/>
      <c r="NA26" s="331"/>
      <c r="NB26" s="331"/>
      <c r="NC26" s="331"/>
      <c r="ND26" s="331"/>
      <c r="NE26" s="331"/>
      <c r="NF26" s="331"/>
      <c r="NG26" s="331"/>
      <c r="NH26" s="331"/>
      <c r="NI26" s="331"/>
      <c r="NJ26" s="331"/>
      <c r="NK26" s="331"/>
      <c r="NL26" s="331"/>
      <c r="NM26" s="331"/>
      <c r="NN26" s="331"/>
      <c r="NO26" s="331"/>
      <c r="NP26" s="331"/>
      <c r="NQ26" s="331"/>
      <c r="NR26" s="331"/>
      <c r="NS26" s="331"/>
      <c r="NT26" s="331"/>
      <c r="NU26" s="331"/>
      <c r="NV26" s="331"/>
      <c r="NW26" s="331"/>
      <c r="NX26" s="331"/>
      <c r="NY26" s="331"/>
      <c r="NZ26" s="331"/>
      <c r="OA26" s="331"/>
      <c r="OB26" s="331"/>
      <c r="OC26" s="331"/>
      <c r="OD26" s="331"/>
      <c r="OE26" s="331"/>
      <c r="OF26" s="331"/>
      <c r="OG26" s="331"/>
      <c r="OH26" s="331"/>
      <c r="OI26" s="331"/>
      <c r="OJ26" s="331"/>
      <c r="OK26" s="331"/>
      <c r="OL26" s="331"/>
      <c r="OM26" s="331"/>
      <c r="ON26" s="331"/>
      <c r="OO26" s="331"/>
      <c r="OP26" s="331"/>
      <c r="OQ26" s="331"/>
      <c r="OR26" s="331"/>
      <c r="OS26" s="331"/>
      <c r="OT26" s="331"/>
      <c r="OU26" s="331"/>
      <c r="OV26" s="331"/>
      <c r="OW26" s="331"/>
      <c r="OX26" s="331"/>
      <c r="OY26" s="331"/>
      <c r="OZ26" s="331"/>
      <c r="PA26" s="331"/>
      <c r="PB26" s="331"/>
      <c r="PC26" s="331"/>
      <c r="PD26" s="331"/>
      <c r="PE26" s="331"/>
      <c r="PF26" s="331"/>
      <c r="PG26" s="331"/>
      <c r="PH26" s="331"/>
      <c r="PI26" s="331"/>
      <c r="PJ26" s="331"/>
      <c r="PK26" s="331"/>
      <c r="PL26" s="331"/>
      <c r="PM26" s="331"/>
      <c r="PN26" s="331"/>
      <c r="PO26" s="331"/>
      <c r="PP26" s="331"/>
      <c r="PQ26" s="331"/>
      <c r="PR26" s="331"/>
      <c r="PS26" s="331"/>
      <c r="PT26" s="331"/>
      <c r="PU26" s="331"/>
      <c r="PV26" s="331"/>
      <c r="PW26" s="331"/>
      <c r="PX26" s="331"/>
      <c r="PY26" s="331"/>
      <c r="PZ26" s="331"/>
      <c r="QA26" s="331"/>
      <c r="QB26" s="331"/>
      <c r="QC26" s="331"/>
      <c r="QD26" s="331"/>
      <c r="QE26" s="331"/>
      <c r="QF26" s="331"/>
      <c r="QG26" s="331"/>
      <c r="QH26" s="331"/>
      <c r="QI26" s="331"/>
      <c r="QJ26" s="331"/>
      <c r="QK26" s="331"/>
      <c r="QL26" s="331"/>
      <c r="QM26" s="331"/>
      <c r="QN26" s="331"/>
      <c r="QO26" s="331"/>
      <c r="QP26" s="331"/>
      <c r="QQ26" s="331"/>
      <c r="QR26" s="331"/>
      <c r="QS26" s="331"/>
      <c r="QT26" s="331"/>
      <c r="QU26" s="331"/>
      <c r="QV26" s="331"/>
      <c r="QW26" s="331"/>
      <c r="QX26" s="331"/>
      <c r="QY26" s="331"/>
      <c r="QZ26" s="331"/>
      <c r="RA26" s="331"/>
      <c r="RB26" s="331"/>
      <c r="RC26" s="331"/>
      <c r="RD26" s="331"/>
      <c r="RE26" s="331"/>
      <c r="RF26" s="331"/>
      <c r="RG26" s="331"/>
      <c r="RH26" s="331"/>
      <c r="RI26" s="331"/>
      <c r="RJ26" s="331"/>
      <c r="RK26" s="331"/>
      <c r="RL26" s="331"/>
      <c r="RM26" s="331"/>
      <c r="RN26" s="331"/>
      <c r="RO26" s="331"/>
      <c r="RP26" s="331"/>
      <c r="RQ26" s="331"/>
      <c r="RR26" s="331"/>
      <c r="RS26" s="331"/>
      <c r="RT26" s="331"/>
      <c r="RU26" s="331"/>
      <c r="RV26" s="331"/>
      <c r="RW26" s="331"/>
      <c r="RX26" s="331"/>
      <c r="RY26" s="331"/>
      <c r="RZ26" s="331"/>
      <c r="SA26" s="331"/>
      <c r="SB26" s="331"/>
      <c r="SC26" s="331"/>
      <c r="SD26" s="331"/>
      <c r="SE26" s="331"/>
      <c r="SF26" s="331"/>
      <c r="SG26" s="331"/>
      <c r="SH26" s="331"/>
      <c r="SI26" s="331"/>
      <c r="SJ26" s="331"/>
      <c r="SK26" s="331"/>
      <c r="SL26" s="331"/>
      <c r="SM26" s="331"/>
      <c r="SN26" s="331"/>
      <c r="SO26" s="331"/>
      <c r="SP26" s="331"/>
      <c r="SQ26" s="331"/>
      <c r="SR26" s="331"/>
      <c r="SS26" s="331"/>
      <c r="ST26" s="331"/>
      <c r="SU26" s="331"/>
      <c r="SV26" s="331"/>
      <c r="SW26" s="331"/>
      <c r="SX26" s="331"/>
      <c r="SY26" s="331"/>
      <c r="SZ26" s="331"/>
      <c r="TA26" s="331"/>
      <c r="TB26" s="331"/>
      <c r="TC26" s="331"/>
      <c r="TD26" s="331"/>
      <c r="TE26" s="331"/>
      <c r="TF26" s="331"/>
      <c r="TG26" s="331"/>
      <c r="TH26" s="331"/>
      <c r="TI26" s="331"/>
      <c r="TJ26" s="331"/>
      <c r="TK26" s="331"/>
      <c r="TL26" s="331"/>
      <c r="TM26" s="331"/>
      <c r="TN26" s="331"/>
      <c r="TO26" s="331"/>
      <c r="TP26" s="331"/>
      <c r="TQ26" s="331"/>
      <c r="TR26" s="331"/>
      <c r="TS26" s="331"/>
      <c r="TT26" s="331"/>
      <c r="TU26" s="331"/>
      <c r="TV26" s="331"/>
      <c r="TW26" s="331"/>
      <c r="TX26" s="331"/>
      <c r="TY26" s="331"/>
      <c r="TZ26" s="331"/>
      <c r="UA26" s="331"/>
      <c r="UB26" s="331"/>
      <c r="UC26" s="331"/>
      <c r="UD26" s="331"/>
      <c r="UE26" s="331"/>
      <c r="UF26" s="331"/>
      <c r="UG26" s="331"/>
      <c r="UH26" s="331"/>
      <c r="UI26" s="331"/>
      <c r="UJ26" s="331"/>
      <c r="UK26" s="331"/>
      <c r="UL26" s="331"/>
      <c r="UM26" s="331"/>
      <c r="UN26" s="331"/>
      <c r="UO26" s="331"/>
      <c r="UP26" s="331"/>
      <c r="UQ26" s="331"/>
      <c r="UR26" s="331"/>
      <c r="US26" s="331"/>
      <c r="UT26" s="331"/>
      <c r="UU26" s="331"/>
      <c r="UV26" s="331"/>
      <c r="UW26" s="331"/>
      <c r="UX26" s="331"/>
      <c r="UY26" s="331"/>
      <c r="UZ26" s="331"/>
      <c r="VA26" s="331"/>
      <c r="VB26" s="331"/>
      <c r="VC26" s="331"/>
      <c r="VD26" s="331"/>
      <c r="VE26" s="331"/>
      <c r="VF26" s="331"/>
      <c r="VG26" s="331"/>
      <c r="VH26" s="331"/>
      <c r="VI26" s="331"/>
      <c r="VJ26" s="331"/>
      <c r="VK26" s="331"/>
      <c r="VL26" s="331"/>
      <c r="VM26" s="331"/>
      <c r="VN26" s="331"/>
      <c r="VO26" s="331"/>
      <c r="VP26" s="331"/>
      <c r="VQ26" s="331"/>
      <c r="VR26" s="331"/>
      <c r="VS26" s="331"/>
      <c r="VT26" s="331"/>
      <c r="VU26" s="331"/>
      <c r="VV26" s="331"/>
      <c r="VW26" s="331"/>
      <c r="VX26" s="331"/>
      <c r="VY26" s="331"/>
      <c r="VZ26" s="331"/>
      <c r="WA26" s="331"/>
      <c r="WB26" s="331"/>
      <c r="WC26" s="331"/>
      <c r="WD26" s="331"/>
      <c r="WE26" s="331"/>
      <c r="WF26" s="331"/>
      <c r="WG26" s="331"/>
      <c r="WH26" s="331"/>
      <c r="WI26" s="331"/>
      <c r="WJ26" s="331"/>
      <c r="WK26" s="331"/>
      <c r="WL26" s="331"/>
      <c r="WM26" s="331"/>
      <c r="WN26" s="331"/>
      <c r="WO26" s="331"/>
      <c r="WP26" s="331"/>
      <c r="WQ26" s="331"/>
      <c r="WR26" s="331"/>
      <c r="WS26" s="331"/>
      <c r="WT26" s="331"/>
      <c r="WU26" s="331"/>
      <c r="WV26" s="331"/>
      <c r="WW26" s="331"/>
      <c r="WX26" s="331"/>
      <c r="WY26" s="331"/>
      <c r="WZ26" s="331"/>
      <c r="XA26" s="331"/>
      <c r="XB26" s="331"/>
      <c r="XC26" s="331"/>
      <c r="XD26" s="331"/>
      <c r="XE26" s="331"/>
      <c r="XF26" s="331"/>
      <c r="XG26" s="331"/>
      <c r="XH26" s="331"/>
      <c r="XI26" s="331"/>
      <c r="XJ26" s="331"/>
      <c r="XK26" s="331"/>
      <c r="XL26" s="331"/>
      <c r="XM26" s="331"/>
      <c r="XN26" s="331"/>
      <c r="XO26" s="331"/>
      <c r="XP26" s="331"/>
      <c r="XQ26" s="331"/>
      <c r="XR26" s="331"/>
      <c r="XS26" s="331"/>
      <c r="XT26" s="331"/>
      <c r="XU26" s="331"/>
      <c r="XV26" s="331"/>
      <c r="XW26" s="331"/>
      <c r="XX26" s="331"/>
      <c r="XY26" s="331"/>
      <c r="XZ26" s="331"/>
      <c r="YA26" s="331"/>
      <c r="YB26" s="331"/>
      <c r="YC26" s="331"/>
      <c r="YD26" s="331"/>
      <c r="YE26" s="331"/>
      <c r="YF26" s="331"/>
      <c r="YG26" s="331"/>
      <c r="YH26" s="331"/>
      <c r="YI26" s="331"/>
      <c r="YJ26" s="331"/>
      <c r="YK26" s="331"/>
      <c r="YL26" s="331"/>
      <c r="YM26" s="331"/>
      <c r="YN26" s="331"/>
      <c r="YO26" s="331"/>
      <c r="YP26" s="331"/>
      <c r="YQ26" s="331"/>
      <c r="YR26" s="331"/>
      <c r="YS26" s="331"/>
      <c r="YT26" s="331"/>
      <c r="YU26" s="331"/>
      <c r="YV26" s="331"/>
      <c r="YW26" s="331"/>
      <c r="YX26" s="331"/>
      <c r="YY26" s="331"/>
      <c r="YZ26" s="331"/>
      <c r="ZA26" s="331"/>
      <c r="ZB26" s="331"/>
      <c r="ZC26" s="331"/>
      <c r="ZD26" s="331"/>
      <c r="ZE26" s="331"/>
      <c r="ZF26" s="331"/>
      <c r="ZG26" s="331"/>
      <c r="ZH26" s="331"/>
      <c r="ZI26" s="331"/>
      <c r="ZJ26" s="331"/>
      <c r="ZK26" s="331"/>
      <c r="ZL26" s="331"/>
      <c r="ZM26" s="331"/>
      <c r="ZN26" s="331"/>
      <c r="ZO26" s="331"/>
      <c r="ZP26" s="331"/>
      <c r="ZQ26" s="331"/>
      <c r="ZR26" s="331"/>
      <c r="ZS26" s="331"/>
      <c r="ZT26" s="331"/>
      <c r="ZU26" s="331"/>
      <c r="ZV26" s="331"/>
      <c r="ZW26" s="331"/>
      <c r="ZX26" s="331"/>
      <c r="ZY26" s="331"/>
      <c r="ZZ26" s="331"/>
      <c r="AAA26" s="331"/>
      <c r="AAB26" s="331"/>
      <c r="AAC26" s="331"/>
      <c r="AAD26" s="331"/>
      <c r="AAE26" s="331"/>
      <c r="AAF26" s="331"/>
      <c r="AAG26" s="331"/>
      <c r="AAH26" s="331"/>
      <c r="AAI26" s="331"/>
      <c r="AAJ26" s="331"/>
      <c r="AAK26" s="331"/>
      <c r="AAL26" s="331"/>
      <c r="AAM26" s="331"/>
      <c r="AAN26" s="331"/>
      <c r="AAO26" s="331"/>
      <c r="AAP26" s="331"/>
      <c r="AAQ26" s="331"/>
      <c r="AAR26" s="331"/>
      <c r="AAS26" s="331"/>
      <c r="AAT26" s="331"/>
      <c r="AAU26" s="331"/>
      <c r="AAV26" s="331"/>
      <c r="AAW26" s="331"/>
      <c r="AAX26" s="331"/>
      <c r="AAY26" s="331"/>
      <c r="AAZ26" s="331"/>
      <c r="ABA26" s="331"/>
      <c r="ABB26" s="331"/>
      <c r="ABC26" s="331"/>
      <c r="ABD26" s="331"/>
      <c r="ABE26" s="331"/>
      <c r="ABF26" s="331"/>
      <c r="ABG26" s="331"/>
      <c r="ABH26" s="331"/>
      <c r="ABI26" s="331"/>
      <c r="ABJ26" s="331"/>
      <c r="ABK26" s="331"/>
      <c r="ABL26" s="331"/>
      <c r="ABM26" s="331"/>
      <c r="ABN26" s="331"/>
      <c r="ABO26" s="331"/>
      <c r="ABP26" s="331"/>
      <c r="ABQ26" s="331"/>
      <c r="ABR26" s="331"/>
      <c r="ABS26" s="331"/>
      <c r="ABT26" s="331"/>
      <c r="ABU26" s="331"/>
      <c r="ABV26" s="331"/>
      <c r="ABW26" s="331"/>
      <c r="ABX26" s="331"/>
      <c r="ABY26" s="331"/>
      <c r="ABZ26" s="331"/>
      <c r="ACA26" s="331"/>
      <c r="ACB26" s="331"/>
      <c r="ACC26" s="331"/>
      <c r="ACD26" s="331"/>
      <c r="ACE26" s="331"/>
      <c r="ACF26" s="331"/>
      <c r="ACG26" s="331"/>
      <c r="ACH26" s="331"/>
      <c r="ACI26" s="331"/>
      <c r="ACJ26" s="331"/>
      <c r="ACK26" s="331"/>
      <c r="ACL26" s="331"/>
      <c r="ACM26" s="331"/>
      <c r="ACN26" s="331"/>
      <c r="ACO26" s="331"/>
      <c r="ACP26" s="331"/>
      <c r="ACQ26" s="331"/>
      <c r="ACR26" s="331"/>
      <c r="ACS26" s="331"/>
      <c r="ACT26" s="331"/>
      <c r="ACU26" s="331"/>
      <c r="ACV26" s="331"/>
      <c r="ACW26" s="331"/>
      <c r="ACX26" s="331"/>
      <c r="ACY26" s="331"/>
      <c r="ACZ26" s="331"/>
      <c r="ADA26" s="331"/>
      <c r="ADB26" s="331"/>
      <c r="ADC26" s="331"/>
      <c r="ADD26" s="331"/>
      <c r="ADE26" s="331"/>
      <c r="ADF26" s="331"/>
      <c r="ADG26" s="331"/>
      <c r="ADH26" s="331"/>
      <c r="ADI26" s="331"/>
      <c r="ADJ26" s="331"/>
      <c r="ADK26" s="331"/>
      <c r="ADL26" s="331"/>
      <c r="ADM26" s="331"/>
      <c r="ADN26" s="331"/>
      <c r="ADO26" s="331"/>
      <c r="ADP26" s="331"/>
      <c r="ADQ26" s="331"/>
      <c r="ADR26" s="331"/>
      <c r="ADS26" s="331"/>
      <c r="ADT26" s="331"/>
      <c r="ADU26" s="331"/>
      <c r="ADV26" s="331"/>
      <c r="ADW26" s="331"/>
      <c r="ADX26" s="331"/>
      <c r="ADY26" s="331"/>
      <c r="ADZ26" s="331"/>
      <c r="AEA26" s="331"/>
      <c r="AEB26" s="331"/>
      <c r="AEC26" s="331"/>
      <c r="AED26" s="331"/>
      <c r="AEE26" s="331"/>
      <c r="AEF26" s="331"/>
      <c r="AEG26" s="331"/>
      <c r="AEH26" s="331"/>
      <c r="AEI26" s="331"/>
      <c r="AEJ26" s="331"/>
      <c r="AEK26" s="331"/>
      <c r="AEL26" s="331"/>
      <c r="AEM26" s="331"/>
      <c r="AEN26" s="331"/>
      <c r="AEO26" s="331"/>
      <c r="AEP26" s="331"/>
      <c r="AEQ26" s="331"/>
      <c r="AER26" s="331"/>
      <c r="AES26" s="331"/>
      <c r="AET26" s="331"/>
      <c r="AEU26" s="331"/>
      <c r="AEV26" s="331"/>
      <c r="AEW26" s="331"/>
      <c r="AEX26" s="331"/>
      <c r="AEY26" s="331"/>
      <c r="AEZ26" s="331"/>
      <c r="AFA26" s="331"/>
      <c r="AFB26" s="331"/>
      <c r="AFC26" s="331"/>
      <c r="AFD26" s="331"/>
      <c r="AFE26" s="331"/>
      <c r="AFF26" s="331"/>
      <c r="AFG26" s="331"/>
      <c r="AFH26" s="331"/>
      <c r="AFI26" s="331"/>
      <c r="AFJ26" s="331"/>
      <c r="AFK26" s="331"/>
      <c r="AFL26" s="331"/>
      <c r="AFM26" s="331"/>
      <c r="AFN26" s="331"/>
      <c r="AFO26" s="331"/>
      <c r="AFP26" s="331"/>
      <c r="AFQ26" s="331"/>
      <c r="AFR26" s="331"/>
      <c r="AFS26" s="331"/>
      <c r="AFT26" s="331"/>
      <c r="AFU26" s="331"/>
      <c r="AFV26" s="331"/>
      <c r="AFW26" s="331"/>
      <c r="AFX26" s="331"/>
      <c r="AFY26" s="331"/>
      <c r="AFZ26" s="331"/>
      <c r="AGA26" s="331"/>
      <c r="AGB26" s="331"/>
      <c r="AGC26" s="331"/>
      <c r="AGD26" s="331"/>
      <c r="AGE26" s="331"/>
      <c r="AGF26" s="331"/>
      <c r="AGG26" s="331"/>
      <c r="AGH26" s="331"/>
      <c r="AGI26" s="331"/>
      <c r="AGJ26" s="331"/>
      <c r="AGK26" s="331"/>
      <c r="AGL26" s="331"/>
      <c r="AGM26" s="331"/>
      <c r="AGN26" s="331"/>
      <c r="AGO26" s="331"/>
      <c r="AGP26" s="331"/>
      <c r="AGQ26" s="331"/>
      <c r="AGR26" s="331"/>
      <c r="AGS26" s="331"/>
      <c r="AGT26" s="331"/>
      <c r="AGU26" s="331"/>
      <c r="AGV26" s="331"/>
      <c r="AGW26" s="331"/>
      <c r="AGX26" s="331"/>
      <c r="AGY26" s="331"/>
      <c r="AGZ26" s="331"/>
      <c r="AHA26" s="331"/>
      <c r="AHB26" s="331"/>
      <c r="AHC26" s="331"/>
      <c r="AHD26" s="331"/>
      <c r="AHE26" s="331"/>
      <c r="AHF26" s="331"/>
      <c r="AHG26" s="331"/>
      <c r="AHH26" s="331"/>
      <c r="AHI26" s="331"/>
      <c r="AHJ26" s="331"/>
      <c r="AHK26" s="331"/>
      <c r="AHL26" s="331"/>
      <c r="AHM26" s="331"/>
      <c r="AHN26" s="331"/>
      <c r="AHO26" s="331"/>
      <c r="AHP26" s="331"/>
      <c r="AHQ26" s="331"/>
      <c r="AHR26" s="331"/>
      <c r="AHS26" s="331"/>
      <c r="AHT26" s="331"/>
      <c r="AHU26" s="331"/>
      <c r="AHV26" s="331"/>
      <c r="AHW26" s="331"/>
      <c r="AHX26" s="331"/>
      <c r="AHY26" s="331"/>
      <c r="AHZ26" s="331"/>
      <c r="AIA26" s="331"/>
      <c r="AIB26" s="331"/>
      <c r="AIC26" s="331"/>
      <c r="AID26" s="331"/>
      <c r="AIE26" s="331"/>
      <c r="AIF26" s="331"/>
      <c r="AIG26" s="331"/>
      <c r="AIH26" s="331"/>
      <c r="AII26" s="331"/>
      <c r="AIJ26" s="331"/>
      <c r="AIK26" s="331"/>
      <c r="AIL26" s="331"/>
      <c r="AIM26" s="331"/>
      <c r="AIN26" s="331"/>
      <c r="AIO26" s="331"/>
      <c r="AIP26" s="331"/>
      <c r="AIQ26" s="331"/>
      <c r="AIR26" s="331"/>
      <c r="AIS26" s="331"/>
      <c r="AIT26" s="331"/>
      <c r="AIU26" s="331"/>
      <c r="AIV26" s="331"/>
      <c r="AIW26" s="331"/>
      <c r="AIX26" s="331"/>
      <c r="AIY26" s="331"/>
      <c r="AIZ26" s="331"/>
      <c r="AJA26" s="331"/>
      <c r="AJB26" s="331"/>
      <c r="AJC26" s="331"/>
      <c r="AJD26" s="331"/>
      <c r="AJE26" s="331"/>
      <c r="AJF26" s="331"/>
      <c r="AJG26" s="331"/>
      <c r="AJH26" s="331"/>
      <c r="AJI26" s="331"/>
      <c r="AJJ26" s="331"/>
      <c r="AJK26" s="331"/>
      <c r="AJL26" s="331"/>
      <c r="AJM26" s="331"/>
      <c r="AJN26" s="331"/>
      <c r="AJO26" s="331"/>
      <c r="AJP26" s="331"/>
      <c r="AJQ26" s="331"/>
      <c r="AJR26" s="331"/>
      <c r="AJS26" s="331"/>
      <c r="AJT26" s="331"/>
      <c r="AJU26" s="331"/>
      <c r="AJV26" s="331"/>
      <c r="AJW26" s="331"/>
      <c r="AJX26" s="331"/>
      <c r="AJY26" s="331"/>
      <c r="AJZ26" s="331"/>
      <c r="AKA26" s="331"/>
      <c r="AKB26" s="331"/>
      <c r="AKC26" s="331"/>
      <c r="AKD26" s="331"/>
      <c r="AKE26" s="331"/>
      <c r="AKF26" s="331"/>
      <c r="AKG26" s="331"/>
      <c r="AKH26" s="331"/>
      <c r="AKI26" s="331"/>
      <c r="AKJ26" s="331"/>
      <c r="AKK26" s="331"/>
      <c r="AKL26" s="331"/>
      <c r="AKM26" s="331"/>
      <c r="AKN26" s="331"/>
      <c r="AKO26" s="331"/>
      <c r="AKP26" s="331"/>
      <c r="AKQ26" s="331"/>
      <c r="AKR26" s="331"/>
      <c r="AKS26" s="331"/>
      <c r="AKT26" s="331"/>
      <c r="AKU26" s="331"/>
      <c r="AKV26" s="331"/>
      <c r="AKW26" s="331"/>
      <c r="AKX26" s="331"/>
      <c r="AKY26" s="331"/>
      <c r="AKZ26" s="331"/>
      <c r="ALA26" s="331"/>
      <c r="ALB26" s="331"/>
      <c r="ALC26" s="331"/>
      <c r="ALD26" s="331"/>
      <c r="ALE26" s="331"/>
      <c r="ALF26" s="331"/>
      <c r="ALG26" s="331"/>
      <c r="ALH26" s="331"/>
      <c r="ALI26" s="331"/>
      <c r="ALJ26" s="331"/>
      <c r="ALK26" s="331"/>
      <c r="ALL26" s="331"/>
      <c r="ALM26" s="331"/>
      <c r="ALN26" s="331"/>
      <c r="ALO26" s="331"/>
      <c r="ALP26" s="331"/>
      <c r="ALQ26" s="331"/>
      <c r="ALR26" s="331"/>
      <c r="ALS26" s="331"/>
      <c r="ALT26" s="331"/>
      <c r="ALU26" s="331"/>
      <c r="ALV26" s="331"/>
      <c r="ALW26" s="331"/>
      <c r="ALX26" s="331"/>
      <c r="ALY26" s="331"/>
      <c r="ALZ26" s="331"/>
      <c r="AMA26" s="331"/>
      <c r="AMB26" s="331"/>
      <c r="AMC26" s="331"/>
      <c r="AMD26" s="331"/>
      <c r="AME26" s="331"/>
      <c r="AMF26" s="331"/>
      <c r="AMG26" s="331"/>
      <c r="AMH26" s="331"/>
      <c r="AMI26" s="331"/>
      <c r="AMJ26" s="331"/>
      <c r="AMK26" s="331"/>
      <c r="AML26" s="331"/>
      <c r="AMM26" s="331"/>
      <c r="AMN26" s="331"/>
      <c r="AMO26" s="331"/>
      <c r="AMP26" s="331"/>
      <c r="AMQ26" s="331"/>
      <c r="AMR26" s="331"/>
      <c r="AMS26" s="331"/>
      <c r="AMT26" s="331"/>
      <c r="AMU26" s="331"/>
      <c r="AMV26" s="331"/>
      <c r="AMW26" s="331"/>
      <c r="AMX26" s="331"/>
      <c r="AMY26" s="331"/>
      <c r="AMZ26" s="331"/>
      <c r="ANA26" s="331"/>
      <c r="ANB26" s="331"/>
      <c r="ANC26" s="331"/>
      <c r="AND26" s="331"/>
      <c r="ANE26" s="331"/>
      <c r="ANF26" s="331"/>
      <c r="ANG26" s="331"/>
      <c r="ANH26" s="331"/>
      <c r="ANI26" s="331"/>
      <c r="ANJ26" s="331"/>
      <c r="ANK26" s="331"/>
      <c r="ANL26" s="331"/>
      <c r="ANM26" s="331"/>
      <c r="ANN26" s="331"/>
      <c r="ANO26" s="331"/>
      <c r="ANP26" s="331"/>
      <c r="ANQ26" s="331"/>
      <c r="ANR26" s="331"/>
      <c r="ANS26" s="331"/>
      <c r="ANT26" s="331"/>
      <c r="ANU26" s="331"/>
      <c r="ANV26" s="331"/>
      <c r="ANW26" s="331"/>
      <c r="ANX26" s="331"/>
      <c r="ANY26" s="331"/>
      <c r="ANZ26" s="331"/>
      <c r="AOA26" s="331"/>
      <c r="AOB26" s="331"/>
      <c r="AOC26" s="331"/>
      <c r="AOD26" s="331"/>
      <c r="AOE26" s="331"/>
      <c r="AOF26" s="331"/>
      <c r="AOG26" s="331"/>
      <c r="AOH26" s="331"/>
      <c r="AOI26" s="331"/>
      <c r="AOJ26" s="331"/>
      <c r="AOK26" s="331"/>
      <c r="AOL26" s="331"/>
      <c r="AOM26" s="331"/>
      <c r="AON26" s="331"/>
      <c r="AOO26" s="331"/>
      <c r="AOP26" s="331"/>
      <c r="AOQ26" s="331"/>
      <c r="AOR26" s="331"/>
      <c r="AOS26" s="331"/>
      <c r="AOT26" s="331"/>
      <c r="AOU26" s="331"/>
      <c r="AOV26" s="331"/>
      <c r="AOW26" s="331"/>
      <c r="AOX26" s="331"/>
      <c r="AOY26" s="331"/>
      <c r="AOZ26" s="331"/>
      <c r="APA26" s="331"/>
      <c r="APB26" s="331"/>
      <c r="APC26" s="331"/>
      <c r="APD26" s="331"/>
      <c r="APE26" s="331"/>
      <c r="APF26" s="331"/>
      <c r="APG26" s="331"/>
      <c r="APH26" s="331"/>
      <c r="API26" s="331"/>
      <c r="APJ26" s="331"/>
      <c r="APK26" s="331"/>
      <c r="APL26" s="331"/>
      <c r="APM26" s="331"/>
      <c r="APN26" s="331"/>
      <c r="APO26" s="331"/>
      <c r="APP26" s="331"/>
      <c r="APQ26" s="331"/>
      <c r="APR26" s="331"/>
      <c r="APS26" s="331"/>
      <c r="APT26" s="331"/>
      <c r="APU26" s="331"/>
      <c r="APV26" s="331"/>
      <c r="APW26" s="331"/>
      <c r="APX26" s="331"/>
      <c r="APY26" s="331"/>
      <c r="APZ26" s="331"/>
      <c r="AQA26" s="331"/>
      <c r="AQB26" s="331"/>
      <c r="AQC26" s="331"/>
      <c r="AQD26" s="331"/>
      <c r="AQE26" s="331"/>
      <c r="AQF26" s="331"/>
      <c r="AQG26" s="331"/>
      <c r="AQH26" s="331"/>
      <c r="AQI26" s="331"/>
      <c r="AQJ26" s="331"/>
      <c r="AQK26" s="331"/>
      <c r="AQL26" s="331"/>
      <c r="AQM26" s="331"/>
      <c r="AQN26" s="331"/>
      <c r="AQO26" s="331"/>
      <c r="AQP26" s="331"/>
      <c r="AQQ26" s="331"/>
      <c r="AQR26" s="331"/>
      <c r="AQS26" s="331"/>
      <c r="AQT26" s="331"/>
      <c r="AQU26" s="331"/>
      <c r="AQV26" s="331"/>
      <c r="AQW26" s="331"/>
      <c r="AQX26" s="331"/>
      <c r="AQY26" s="331"/>
      <c r="AQZ26" s="331"/>
      <c r="ARA26" s="331"/>
      <c r="ARB26" s="331"/>
      <c r="ARC26" s="331"/>
      <c r="ARD26" s="331"/>
      <c r="ARE26" s="331"/>
      <c r="ARF26" s="331"/>
      <c r="ARG26" s="331"/>
      <c r="ARH26" s="331"/>
      <c r="ARI26" s="331"/>
      <c r="ARJ26" s="331"/>
      <c r="ARK26" s="331"/>
      <c r="ARL26" s="331"/>
      <c r="ARM26" s="331"/>
      <c r="ARN26" s="331"/>
      <c r="ARO26" s="331"/>
      <c r="ARP26" s="331"/>
      <c r="ARQ26" s="331"/>
      <c r="ARR26" s="331"/>
      <c r="ARS26" s="331"/>
      <c r="ART26" s="331"/>
      <c r="ARU26" s="331"/>
      <c r="ARV26" s="331"/>
      <c r="ARW26" s="331"/>
      <c r="ARX26" s="331"/>
      <c r="ARY26" s="331"/>
      <c r="ARZ26" s="331"/>
      <c r="ASA26" s="331"/>
      <c r="ASB26" s="331"/>
      <c r="ASC26" s="331"/>
      <c r="ASD26" s="331"/>
      <c r="ASE26" s="331"/>
      <c r="ASF26" s="331"/>
      <c r="ASG26" s="331"/>
      <c r="ASH26" s="331"/>
      <c r="ASI26" s="331"/>
      <c r="ASJ26" s="331"/>
      <c r="ASK26" s="331"/>
      <c r="ASL26" s="331"/>
      <c r="ASM26" s="331"/>
      <c r="ASN26" s="331"/>
      <c r="ASO26" s="331"/>
      <c r="ASP26" s="331"/>
      <c r="ASQ26" s="331"/>
      <c r="ASR26" s="331"/>
      <c r="ASS26" s="331"/>
      <c r="AST26" s="331"/>
      <c r="ASU26" s="331"/>
      <c r="ASV26" s="331"/>
      <c r="ASW26" s="331"/>
      <c r="ASX26" s="331"/>
      <c r="ASY26" s="331"/>
      <c r="ASZ26" s="331"/>
      <c r="ATA26" s="331"/>
      <c r="ATB26" s="331"/>
      <c r="ATC26" s="331"/>
      <c r="ATD26" s="331"/>
      <c r="ATE26" s="331"/>
      <c r="ATF26" s="331"/>
      <c r="ATG26" s="331"/>
      <c r="ATH26" s="331"/>
      <c r="ATI26" s="331"/>
      <c r="ATJ26" s="331"/>
      <c r="ATK26" s="331"/>
      <c r="ATL26" s="331"/>
      <c r="ATM26" s="331"/>
      <c r="ATN26" s="331"/>
      <c r="ATO26" s="331"/>
      <c r="ATP26" s="331"/>
      <c r="ATQ26" s="331"/>
      <c r="ATR26" s="331"/>
      <c r="ATS26" s="331"/>
      <c r="ATT26" s="331"/>
      <c r="ATU26" s="331"/>
      <c r="ATV26" s="331"/>
      <c r="ATW26" s="331"/>
      <c r="ATX26" s="331"/>
      <c r="ATY26" s="331"/>
      <c r="ATZ26" s="331"/>
      <c r="AUA26" s="331"/>
      <c r="AUB26" s="331"/>
      <c r="AUC26" s="331"/>
      <c r="AUD26" s="331"/>
      <c r="AUE26" s="331"/>
      <c r="AUF26" s="331"/>
      <c r="AUG26" s="331"/>
      <c r="AUH26" s="331"/>
      <c r="AUI26" s="331"/>
      <c r="AUJ26" s="331"/>
      <c r="AUK26" s="331"/>
      <c r="AUL26" s="331"/>
      <c r="AUM26" s="331"/>
      <c r="AUN26" s="331"/>
      <c r="AUO26" s="331"/>
      <c r="AUP26" s="331"/>
      <c r="AUQ26" s="331"/>
      <c r="AUR26" s="331"/>
      <c r="AUS26" s="331"/>
      <c r="AUT26" s="331"/>
      <c r="AUU26" s="331"/>
      <c r="AUV26" s="331"/>
      <c r="AUW26" s="331"/>
      <c r="AUX26" s="331"/>
      <c r="AUY26" s="331"/>
      <c r="AUZ26" s="331"/>
      <c r="AVA26" s="331"/>
      <c r="AVB26" s="331"/>
      <c r="AVC26" s="331"/>
      <c r="AVD26" s="331"/>
      <c r="AVE26" s="331"/>
      <c r="AVF26" s="331"/>
      <c r="AVG26" s="331"/>
      <c r="AVH26" s="331"/>
      <c r="AVI26" s="331"/>
      <c r="AVJ26" s="331"/>
      <c r="AVK26" s="331"/>
      <c r="AVL26" s="331"/>
      <c r="AVM26" s="331"/>
      <c r="AVN26" s="331"/>
      <c r="AVO26" s="331"/>
      <c r="AVP26" s="331"/>
      <c r="AVQ26" s="331"/>
      <c r="AVR26" s="331"/>
      <c r="AVS26" s="331"/>
      <c r="AVT26" s="331"/>
      <c r="AVU26" s="331"/>
      <c r="AVV26" s="331"/>
      <c r="AVW26" s="331"/>
      <c r="AVX26" s="331"/>
      <c r="AVY26" s="331"/>
      <c r="AVZ26" s="331"/>
      <c r="AWA26" s="331"/>
      <c r="AWB26" s="331"/>
      <c r="AWC26" s="331"/>
      <c r="AWD26" s="331"/>
      <c r="AWE26" s="331"/>
      <c r="AWF26" s="331"/>
      <c r="AWG26" s="331"/>
      <c r="AWH26" s="331"/>
      <c r="AWI26" s="331"/>
      <c r="AWJ26" s="331"/>
      <c r="AWK26" s="331"/>
      <c r="AWL26" s="331"/>
      <c r="AWM26" s="331"/>
      <c r="AWN26" s="331"/>
      <c r="AWO26" s="331"/>
      <c r="AWP26" s="331"/>
      <c r="AWQ26" s="331"/>
      <c r="AWR26" s="331"/>
      <c r="AWS26" s="331"/>
      <c r="AWT26" s="331"/>
      <c r="AWU26" s="331"/>
      <c r="AWV26" s="331"/>
      <c r="AWW26" s="331"/>
      <c r="AWX26" s="331"/>
      <c r="AWY26" s="331"/>
      <c r="AWZ26" s="331"/>
      <c r="AXA26" s="331"/>
      <c r="AXB26" s="331"/>
      <c r="AXC26" s="331"/>
      <c r="AXD26" s="331"/>
      <c r="AXE26" s="331"/>
      <c r="AXF26" s="331"/>
      <c r="AXG26" s="331"/>
      <c r="AXH26" s="331"/>
      <c r="AXI26" s="331"/>
      <c r="AXJ26" s="331"/>
      <c r="AXK26" s="331"/>
      <c r="AXL26" s="331"/>
      <c r="AXM26" s="331"/>
      <c r="AXN26" s="331"/>
      <c r="AXO26" s="331"/>
      <c r="AXP26" s="331"/>
      <c r="AXQ26" s="331"/>
      <c r="AXR26" s="331"/>
      <c r="AXS26" s="331"/>
      <c r="AXT26" s="331"/>
      <c r="AXU26" s="331"/>
      <c r="AXV26" s="331"/>
      <c r="AXW26" s="331"/>
      <c r="AXX26" s="331"/>
      <c r="AXY26" s="331"/>
      <c r="AXZ26" s="331"/>
      <c r="AYA26" s="331"/>
      <c r="AYB26" s="331"/>
      <c r="AYC26" s="331"/>
      <c r="AYD26" s="331"/>
      <c r="AYE26" s="331"/>
      <c r="AYF26" s="331"/>
      <c r="AYG26" s="331"/>
      <c r="AYH26" s="331"/>
      <c r="AYI26" s="331"/>
      <c r="AYJ26" s="331"/>
      <c r="AYK26" s="331"/>
      <c r="AYL26" s="331"/>
      <c r="AYM26" s="331"/>
      <c r="AYN26" s="331"/>
      <c r="AYO26" s="331"/>
      <c r="AYP26" s="331"/>
      <c r="AYQ26" s="331"/>
      <c r="AYR26" s="331"/>
      <c r="AYS26" s="331"/>
      <c r="AYT26" s="331"/>
      <c r="AYU26" s="331"/>
      <c r="AYV26" s="331"/>
      <c r="AYW26" s="331"/>
      <c r="AYX26" s="331"/>
      <c r="AYY26" s="331"/>
      <c r="AYZ26" s="331"/>
      <c r="AZA26" s="331"/>
      <c r="AZB26" s="331"/>
      <c r="AZC26" s="331"/>
      <c r="AZD26" s="331"/>
      <c r="AZE26" s="331"/>
      <c r="AZF26" s="331"/>
      <c r="AZG26" s="331"/>
      <c r="AZH26" s="331"/>
      <c r="AZI26" s="331"/>
      <c r="AZJ26" s="331"/>
      <c r="AZK26" s="331"/>
      <c r="AZL26" s="331"/>
      <c r="AZM26" s="331"/>
      <c r="AZN26" s="331"/>
      <c r="AZO26" s="331"/>
      <c r="AZP26" s="331"/>
      <c r="AZQ26" s="331"/>
      <c r="AZR26" s="331"/>
      <c r="AZS26" s="331"/>
      <c r="AZT26" s="331"/>
      <c r="AZU26" s="331"/>
      <c r="AZV26" s="331"/>
      <c r="AZW26" s="331"/>
      <c r="AZX26" s="331"/>
      <c r="AZY26" s="331"/>
      <c r="AZZ26" s="331"/>
      <c r="BAA26" s="331"/>
      <c r="BAB26" s="331"/>
      <c r="BAC26" s="331"/>
      <c r="BAD26" s="331"/>
      <c r="BAE26" s="331"/>
      <c r="BAF26" s="331"/>
      <c r="BAG26" s="331"/>
      <c r="BAH26" s="331"/>
      <c r="BAI26" s="331"/>
      <c r="BAJ26" s="331"/>
      <c r="BAK26" s="331"/>
      <c r="BAL26" s="331"/>
      <c r="BAM26" s="331"/>
      <c r="BAN26" s="331"/>
      <c r="BAO26" s="331"/>
      <c r="BAP26" s="331"/>
      <c r="BAQ26" s="331"/>
      <c r="BAR26" s="331"/>
      <c r="BAS26" s="331"/>
      <c r="BAT26" s="331"/>
      <c r="BAU26" s="331"/>
      <c r="BAV26" s="331"/>
      <c r="BAW26" s="331"/>
      <c r="BAX26" s="331"/>
      <c r="BAY26" s="331"/>
      <c r="BAZ26" s="331"/>
      <c r="BBA26" s="331"/>
      <c r="BBB26" s="331"/>
      <c r="BBC26" s="331"/>
      <c r="BBD26" s="331"/>
      <c r="BBE26" s="331"/>
      <c r="BBF26" s="331"/>
      <c r="BBG26" s="331"/>
      <c r="BBH26" s="331"/>
      <c r="BBI26" s="331"/>
      <c r="BBJ26" s="331"/>
      <c r="BBK26" s="331"/>
      <c r="BBL26" s="331"/>
      <c r="BBM26" s="331"/>
      <c r="BBN26" s="331"/>
      <c r="BBO26" s="331"/>
      <c r="BBP26" s="331"/>
      <c r="BBQ26" s="331"/>
      <c r="BBR26" s="331"/>
      <c r="BBS26" s="331"/>
      <c r="BBT26" s="331"/>
      <c r="BBU26" s="331"/>
      <c r="BBV26" s="331"/>
      <c r="BBW26" s="331"/>
      <c r="BBX26" s="331"/>
      <c r="BBY26" s="331"/>
      <c r="BBZ26" s="331"/>
      <c r="BCA26" s="331"/>
      <c r="BCB26" s="331"/>
      <c r="BCC26" s="331"/>
      <c r="BCD26" s="331"/>
      <c r="BCE26" s="331"/>
      <c r="BCF26" s="331"/>
      <c r="BCG26" s="331"/>
      <c r="BCH26" s="331"/>
      <c r="BCI26" s="331"/>
      <c r="BCJ26" s="331"/>
      <c r="BCK26" s="331"/>
      <c r="BCL26" s="331"/>
      <c r="BCM26" s="331"/>
      <c r="BCN26" s="331"/>
      <c r="BCO26" s="331"/>
      <c r="BCP26" s="331"/>
      <c r="BCQ26" s="331"/>
      <c r="BCR26" s="331"/>
      <c r="BCS26" s="331"/>
      <c r="BCT26" s="331"/>
      <c r="BCU26" s="331"/>
      <c r="BCV26" s="331"/>
      <c r="BCW26" s="331"/>
      <c r="BCX26" s="331"/>
      <c r="BCY26" s="331"/>
      <c r="BCZ26" s="331"/>
      <c r="BDA26" s="331"/>
      <c r="BDB26" s="331"/>
      <c r="BDC26" s="331"/>
      <c r="BDD26" s="331"/>
      <c r="BDE26" s="331"/>
      <c r="BDF26" s="331"/>
      <c r="BDG26" s="331"/>
      <c r="BDH26" s="331"/>
      <c r="BDI26" s="331"/>
      <c r="BDJ26" s="331"/>
      <c r="BDK26" s="331"/>
      <c r="BDL26" s="331"/>
      <c r="BDM26" s="331"/>
      <c r="BDN26" s="331"/>
      <c r="BDO26" s="331"/>
      <c r="BDP26" s="331"/>
      <c r="BDQ26" s="331"/>
      <c r="BDR26" s="331"/>
      <c r="BDS26" s="331"/>
      <c r="BDT26" s="331"/>
      <c r="BDU26" s="331"/>
      <c r="BDV26" s="331"/>
      <c r="BDW26" s="331"/>
      <c r="BDX26" s="331"/>
      <c r="BDY26" s="331"/>
      <c r="BDZ26" s="331"/>
      <c r="BEA26" s="331"/>
      <c r="BEB26" s="331"/>
      <c r="BEC26" s="331"/>
      <c r="BED26" s="331"/>
      <c r="BEE26" s="331"/>
      <c r="BEF26" s="331"/>
      <c r="BEG26" s="331"/>
      <c r="BEH26" s="331"/>
      <c r="BEI26" s="331"/>
      <c r="BEJ26" s="331"/>
      <c r="BEK26" s="331"/>
      <c r="BEL26" s="331"/>
      <c r="BEM26" s="331"/>
      <c r="BEN26" s="331"/>
      <c r="BEO26" s="331"/>
      <c r="BEP26" s="331"/>
      <c r="BEQ26" s="331"/>
      <c r="BER26" s="331"/>
      <c r="BES26" s="331"/>
      <c r="BET26" s="331"/>
      <c r="BEU26" s="331"/>
      <c r="BEV26" s="331"/>
      <c r="BEW26" s="331"/>
      <c r="BEX26" s="331"/>
      <c r="BEY26" s="331"/>
      <c r="BEZ26" s="331"/>
      <c r="BFA26" s="331"/>
      <c r="BFB26" s="331"/>
      <c r="BFC26" s="331"/>
      <c r="BFD26" s="331"/>
      <c r="BFE26" s="331"/>
      <c r="BFF26" s="331"/>
      <c r="BFG26" s="331"/>
      <c r="BFH26" s="331"/>
      <c r="BFI26" s="331"/>
      <c r="BFJ26" s="331"/>
      <c r="BFK26" s="331"/>
      <c r="BFL26" s="331"/>
      <c r="BFM26" s="331"/>
      <c r="BFN26" s="331"/>
      <c r="BFO26" s="331"/>
      <c r="BFP26" s="331"/>
      <c r="BFQ26" s="331"/>
      <c r="BFR26" s="331"/>
      <c r="BFS26" s="331"/>
      <c r="BFT26" s="331"/>
      <c r="BFU26" s="331"/>
      <c r="BFV26" s="331"/>
      <c r="BFW26" s="331"/>
      <c r="BFX26" s="331"/>
      <c r="BFY26" s="331"/>
      <c r="BFZ26" s="331"/>
      <c r="BGA26" s="331"/>
      <c r="BGB26" s="331"/>
      <c r="BGC26" s="331"/>
      <c r="BGD26" s="331"/>
      <c r="BGE26" s="331"/>
      <c r="BGF26" s="331"/>
      <c r="BGG26" s="331"/>
      <c r="BGH26" s="331"/>
      <c r="BGI26" s="331"/>
      <c r="BGJ26" s="331"/>
      <c r="BGK26" s="331"/>
      <c r="BGL26" s="331"/>
      <c r="BGM26" s="331"/>
      <c r="BGN26" s="331"/>
      <c r="BGO26" s="331"/>
      <c r="BGP26" s="331"/>
      <c r="BGQ26" s="331"/>
      <c r="BGR26" s="331"/>
      <c r="BGS26" s="331"/>
      <c r="BGT26" s="331"/>
      <c r="BGU26" s="331"/>
      <c r="BGV26" s="331"/>
      <c r="BGW26" s="331"/>
      <c r="BGX26" s="331"/>
      <c r="BGY26" s="331"/>
      <c r="BGZ26" s="331"/>
      <c r="BHA26" s="331"/>
      <c r="BHB26" s="331"/>
      <c r="BHC26" s="331"/>
      <c r="BHD26" s="331"/>
      <c r="BHE26" s="331"/>
      <c r="BHF26" s="331"/>
      <c r="BHG26" s="331"/>
      <c r="BHH26" s="331"/>
      <c r="BHI26" s="331"/>
      <c r="BHJ26" s="331"/>
      <c r="BHK26" s="331"/>
      <c r="BHL26" s="331"/>
      <c r="BHM26" s="331"/>
      <c r="BHN26" s="331"/>
      <c r="BHO26" s="331"/>
      <c r="BHP26" s="331"/>
      <c r="BHQ26" s="331"/>
      <c r="BHR26" s="331"/>
      <c r="BHS26" s="331"/>
      <c r="BHT26" s="331"/>
      <c r="BHU26" s="331"/>
      <c r="BHV26" s="331"/>
      <c r="BHW26" s="331"/>
      <c r="BHX26" s="331"/>
      <c r="BHY26" s="331"/>
      <c r="BHZ26" s="331"/>
      <c r="BIA26" s="331"/>
      <c r="BIB26" s="331"/>
      <c r="BIC26" s="331"/>
      <c r="BID26" s="331"/>
      <c r="BIE26" s="331"/>
      <c r="BIF26" s="331"/>
      <c r="BIG26" s="331"/>
      <c r="BIH26" s="331"/>
      <c r="BII26" s="331"/>
      <c r="BIJ26" s="331"/>
      <c r="BIK26" s="331"/>
      <c r="BIL26" s="331"/>
      <c r="BIM26" s="331"/>
      <c r="BIN26" s="331"/>
      <c r="BIO26" s="331"/>
      <c r="BIP26" s="331"/>
      <c r="BIQ26" s="331"/>
      <c r="BIR26" s="331"/>
      <c r="BIS26" s="331"/>
      <c r="BIT26" s="331"/>
      <c r="BIU26" s="331"/>
      <c r="BIV26" s="331"/>
      <c r="BIW26" s="331"/>
      <c r="BIX26" s="331"/>
      <c r="BIY26" s="331"/>
      <c r="BIZ26" s="331"/>
      <c r="BJA26" s="331"/>
      <c r="BJB26" s="331"/>
      <c r="BJC26" s="331"/>
      <c r="BJD26" s="331"/>
      <c r="BJE26" s="331"/>
      <c r="BJF26" s="331"/>
      <c r="BJG26" s="331"/>
      <c r="BJH26" s="331"/>
      <c r="BJI26" s="331"/>
      <c r="BJJ26" s="331"/>
      <c r="BJK26" s="331"/>
      <c r="BJL26" s="331"/>
      <c r="BJM26" s="331"/>
      <c r="BJN26" s="331"/>
      <c r="BJO26" s="331"/>
      <c r="BJP26" s="331"/>
      <c r="BJQ26" s="331"/>
      <c r="BJR26" s="331"/>
      <c r="BJS26" s="331"/>
      <c r="BJT26" s="331"/>
      <c r="BJU26" s="331"/>
      <c r="BJV26" s="331"/>
      <c r="BJW26" s="331"/>
      <c r="BJX26" s="331"/>
      <c r="BJY26" s="331"/>
      <c r="BJZ26" s="331"/>
      <c r="BKA26" s="331"/>
      <c r="BKB26" s="331"/>
      <c r="BKC26" s="331"/>
      <c r="BKD26" s="331"/>
      <c r="BKE26" s="331"/>
      <c r="BKF26" s="331"/>
      <c r="BKG26" s="331"/>
      <c r="BKH26" s="331"/>
      <c r="BKI26" s="331"/>
      <c r="BKJ26" s="331"/>
      <c r="BKK26" s="331"/>
      <c r="BKL26" s="331"/>
      <c r="BKM26" s="331"/>
      <c r="BKN26" s="331"/>
      <c r="BKO26" s="331"/>
      <c r="BKP26" s="331"/>
      <c r="BKQ26" s="331"/>
      <c r="BKR26" s="331"/>
      <c r="BKS26" s="331"/>
      <c r="BKT26" s="331"/>
      <c r="BKU26" s="331"/>
      <c r="BKV26" s="331"/>
      <c r="BKW26" s="331"/>
      <c r="BKX26" s="331"/>
      <c r="BKY26" s="331"/>
      <c r="BKZ26" s="331"/>
      <c r="BLA26" s="331"/>
      <c r="BLB26" s="331"/>
      <c r="BLC26" s="331"/>
      <c r="BLD26" s="331"/>
      <c r="BLE26" s="331"/>
      <c r="BLF26" s="331"/>
      <c r="BLG26" s="331"/>
      <c r="BLH26" s="331"/>
      <c r="BLI26" s="331"/>
      <c r="BLJ26" s="331"/>
      <c r="BLK26" s="331"/>
      <c r="BLL26" s="331"/>
      <c r="BLM26" s="331"/>
      <c r="BLN26" s="331"/>
      <c r="BLO26" s="331"/>
      <c r="BLP26" s="331"/>
      <c r="BLQ26" s="331"/>
      <c r="BLR26" s="331"/>
      <c r="BLS26" s="331"/>
      <c r="BLT26" s="331"/>
      <c r="BLU26" s="331"/>
      <c r="BLV26" s="331"/>
      <c r="BLW26" s="331"/>
      <c r="BLX26" s="331"/>
      <c r="BLY26" s="331"/>
      <c r="BLZ26" s="331"/>
      <c r="BMA26" s="331"/>
      <c r="BMB26" s="331"/>
      <c r="BMC26" s="331"/>
      <c r="BMD26" s="331"/>
      <c r="BME26" s="331"/>
      <c r="BMF26" s="331"/>
      <c r="BMG26" s="331"/>
      <c r="BMH26" s="331"/>
      <c r="BMI26" s="331"/>
      <c r="BMJ26" s="331"/>
      <c r="BMK26" s="331"/>
      <c r="BML26" s="331"/>
      <c r="BMM26" s="331"/>
      <c r="BMN26" s="331"/>
      <c r="BMO26" s="331"/>
      <c r="BMP26" s="331"/>
      <c r="BMQ26" s="331"/>
      <c r="BMR26" s="331"/>
      <c r="BMS26" s="331"/>
      <c r="BMT26" s="331"/>
      <c r="BMU26" s="331"/>
      <c r="BMV26" s="331"/>
      <c r="BMW26" s="331"/>
      <c r="BMX26" s="331"/>
      <c r="BMY26" s="331"/>
      <c r="BMZ26" s="331"/>
      <c r="BNA26" s="331"/>
      <c r="BNB26" s="331"/>
      <c r="BNC26" s="331"/>
      <c r="BND26" s="331"/>
      <c r="BNE26" s="331"/>
      <c r="BNF26" s="331"/>
      <c r="BNG26" s="331"/>
      <c r="BNH26" s="331"/>
      <c r="BNI26" s="331"/>
      <c r="BNJ26" s="331"/>
      <c r="BNK26" s="331"/>
      <c r="BNL26" s="331"/>
      <c r="BNM26" s="331"/>
      <c r="BNN26" s="331"/>
      <c r="BNO26" s="331"/>
      <c r="BNP26" s="331"/>
      <c r="BNQ26" s="331"/>
      <c r="BNR26" s="331"/>
      <c r="BNS26" s="331"/>
      <c r="BNT26" s="331"/>
      <c r="BNU26" s="331"/>
      <c r="BNV26" s="331"/>
      <c r="BNW26" s="331"/>
      <c r="BNX26" s="331"/>
      <c r="BNY26" s="331"/>
      <c r="BNZ26" s="331"/>
      <c r="BOA26" s="331"/>
      <c r="BOB26" s="331"/>
      <c r="BOC26" s="331"/>
      <c r="BOD26" s="331"/>
      <c r="BOE26" s="331"/>
      <c r="BOF26" s="331"/>
      <c r="BOG26" s="331"/>
      <c r="BOH26" s="331"/>
      <c r="BOI26" s="331"/>
      <c r="BOJ26" s="331"/>
      <c r="BOK26" s="331"/>
      <c r="BOL26" s="331"/>
      <c r="BOM26" s="331"/>
      <c r="BON26" s="331"/>
      <c r="BOO26" s="331"/>
      <c r="BOP26" s="331"/>
      <c r="BOQ26" s="331"/>
      <c r="BOR26" s="331"/>
      <c r="BOS26" s="331"/>
      <c r="BOT26" s="331"/>
      <c r="BOU26" s="331"/>
      <c r="BOV26" s="331"/>
      <c r="BOW26" s="331"/>
      <c r="BOX26" s="331"/>
      <c r="BOY26" s="331"/>
      <c r="BOZ26" s="331"/>
      <c r="BPA26" s="331"/>
      <c r="BPB26" s="331"/>
      <c r="BPC26" s="331"/>
      <c r="BPD26" s="331"/>
      <c r="BPE26" s="331"/>
      <c r="BPF26" s="331"/>
      <c r="BPG26" s="331"/>
      <c r="BPH26" s="331"/>
      <c r="BPI26" s="331"/>
      <c r="BPJ26" s="331"/>
      <c r="BPK26" s="331"/>
      <c r="BPL26" s="331"/>
      <c r="BPM26" s="331"/>
      <c r="BPN26" s="331"/>
      <c r="BPO26" s="331"/>
      <c r="BPP26" s="331"/>
      <c r="BPQ26" s="331"/>
      <c r="BPR26" s="331"/>
      <c r="BPS26" s="331"/>
      <c r="BPT26" s="331"/>
      <c r="BPU26" s="331"/>
      <c r="BPV26" s="331"/>
      <c r="BPW26" s="331"/>
      <c r="BPX26" s="331"/>
      <c r="BPY26" s="331"/>
      <c r="BPZ26" s="331"/>
      <c r="BQA26" s="331"/>
      <c r="BQB26" s="331"/>
      <c r="BQC26" s="331"/>
      <c r="BQD26" s="331"/>
      <c r="BQE26" s="331"/>
      <c r="BQF26" s="331"/>
      <c r="BQG26" s="331"/>
      <c r="BQH26" s="331"/>
      <c r="BQI26" s="331"/>
      <c r="BQJ26" s="331"/>
      <c r="BQK26" s="331"/>
      <c r="BQL26" s="331"/>
      <c r="BQM26" s="331"/>
      <c r="BQN26" s="331"/>
      <c r="BQO26" s="331"/>
      <c r="BQP26" s="331"/>
      <c r="BQQ26" s="331"/>
      <c r="BQR26" s="331"/>
      <c r="BQS26" s="331"/>
      <c r="BQT26" s="331"/>
      <c r="BQU26" s="331"/>
      <c r="BQV26" s="331"/>
      <c r="BQW26" s="331"/>
      <c r="BQX26" s="331"/>
      <c r="BQY26" s="331"/>
      <c r="BQZ26" s="331"/>
      <c r="BRA26" s="331"/>
      <c r="BRB26" s="331"/>
      <c r="BRC26" s="331"/>
      <c r="BRD26" s="331"/>
      <c r="BRE26" s="331"/>
      <c r="BRF26" s="331"/>
      <c r="BRG26" s="331"/>
      <c r="BRH26" s="331"/>
      <c r="BRI26" s="331"/>
      <c r="BRJ26" s="331"/>
      <c r="BRK26" s="331"/>
      <c r="BRL26" s="331"/>
      <c r="BRM26" s="331"/>
      <c r="BRN26" s="331"/>
      <c r="BRO26" s="331"/>
      <c r="BRP26" s="331"/>
      <c r="BRQ26" s="331"/>
      <c r="BRR26" s="331"/>
      <c r="BRS26" s="331"/>
      <c r="BRT26" s="331"/>
      <c r="BRU26" s="331"/>
      <c r="BRV26" s="331"/>
      <c r="BRW26" s="331"/>
      <c r="BRX26" s="331"/>
      <c r="BRY26" s="331"/>
      <c r="BRZ26" s="331"/>
      <c r="BSA26" s="331"/>
      <c r="BSB26" s="331"/>
      <c r="BSC26" s="331"/>
      <c r="BSD26" s="331"/>
      <c r="BSE26" s="331"/>
      <c r="BSF26" s="331"/>
      <c r="BSG26" s="331"/>
      <c r="BSH26" s="331"/>
      <c r="BSI26" s="331"/>
      <c r="BSJ26" s="331"/>
      <c r="BSK26" s="331"/>
      <c r="BSL26" s="331"/>
      <c r="BSM26" s="331"/>
      <c r="BSN26" s="331"/>
      <c r="BSO26" s="331"/>
      <c r="BSP26" s="331"/>
      <c r="BSQ26" s="331"/>
      <c r="BSR26" s="331"/>
      <c r="BSS26" s="331"/>
      <c r="BST26" s="331"/>
      <c r="BSU26" s="331"/>
      <c r="BSV26" s="331"/>
      <c r="BSW26" s="331"/>
      <c r="BSX26" s="331"/>
      <c r="BSY26" s="331"/>
      <c r="BSZ26" s="331"/>
      <c r="BTA26" s="331"/>
      <c r="BTB26" s="331"/>
      <c r="BTC26" s="331"/>
      <c r="BTD26" s="331"/>
      <c r="BTE26" s="331"/>
      <c r="BTF26" s="331"/>
      <c r="BTG26" s="331"/>
      <c r="BTH26" s="331"/>
      <c r="BTI26" s="331"/>
      <c r="BTJ26" s="331"/>
      <c r="BTK26" s="331"/>
      <c r="BTL26" s="331"/>
      <c r="BTM26" s="331"/>
      <c r="BTN26" s="331"/>
      <c r="BTO26" s="331"/>
      <c r="BTP26" s="331"/>
      <c r="BTQ26" s="331"/>
      <c r="BTR26" s="331"/>
      <c r="BTS26" s="331"/>
      <c r="BTT26" s="331"/>
      <c r="BTU26" s="331"/>
      <c r="BTV26" s="331"/>
      <c r="BTW26" s="331"/>
      <c r="BTX26" s="331"/>
      <c r="BTY26" s="331"/>
      <c r="BTZ26" s="331"/>
      <c r="BUA26" s="331"/>
      <c r="BUB26" s="331"/>
      <c r="BUC26" s="331"/>
      <c r="BUD26" s="331"/>
      <c r="BUE26" s="331"/>
      <c r="BUF26" s="331"/>
      <c r="BUG26" s="331"/>
      <c r="BUH26" s="331"/>
      <c r="BUI26" s="331"/>
      <c r="BUJ26" s="331"/>
      <c r="BUK26" s="331"/>
      <c r="BUL26" s="331"/>
      <c r="BUM26" s="331"/>
      <c r="BUN26" s="331"/>
      <c r="BUO26" s="331"/>
      <c r="BUP26" s="331"/>
      <c r="BUQ26" s="331"/>
      <c r="BUR26" s="331"/>
      <c r="BUS26" s="331"/>
      <c r="BUT26" s="331"/>
      <c r="BUU26" s="331"/>
      <c r="BUV26" s="331"/>
      <c r="BUW26" s="331"/>
      <c r="BUX26" s="331"/>
      <c r="BUY26" s="331"/>
      <c r="BUZ26" s="331"/>
      <c r="BVA26" s="331"/>
      <c r="BVB26" s="331"/>
      <c r="BVC26" s="331"/>
      <c r="BVD26" s="331"/>
      <c r="BVE26" s="331"/>
      <c r="BVF26" s="331"/>
      <c r="BVG26" s="331"/>
      <c r="BVH26" s="331"/>
      <c r="BVI26" s="331"/>
      <c r="BVJ26" s="331"/>
      <c r="BVK26" s="331"/>
      <c r="BVL26" s="331"/>
      <c r="BVM26" s="331"/>
      <c r="BVN26" s="331"/>
      <c r="BVO26" s="331"/>
      <c r="BVP26" s="331"/>
      <c r="BVQ26" s="331"/>
      <c r="BVR26" s="331"/>
      <c r="BVS26" s="331"/>
      <c r="BVT26" s="331"/>
      <c r="BVU26" s="331"/>
      <c r="BVV26" s="331"/>
      <c r="BVW26" s="331"/>
      <c r="BVX26" s="331"/>
      <c r="BVY26" s="331"/>
      <c r="BVZ26" s="331"/>
      <c r="BWA26" s="331"/>
      <c r="BWB26" s="331"/>
      <c r="BWC26" s="331"/>
      <c r="BWD26" s="331"/>
      <c r="BWE26" s="331"/>
      <c r="BWF26" s="331"/>
      <c r="BWG26" s="331"/>
      <c r="BWH26" s="331"/>
      <c r="BWI26" s="331"/>
      <c r="BWJ26" s="331"/>
      <c r="BWK26" s="331"/>
      <c r="BWL26" s="331"/>
      <c r="BWM26" s="331"/>
      <c r="BWN26" s="331"/>
      <c r="BWO26" s="331"/>
      <c r="BWP26" s="331"/>
      <c r="BWQ26" s="331"/>
      <c r="BWR26" s="331"/>
      <c r="BWS26" s="331"/>
      <c r="BWT26" s="331"/>
      <c r="BWU26" s="331"/>
      <c r="BWV26" s="331"/>
      <c r="BWW26" s="331"/>
      <c r="BWX26" s="331"/>
      <c r="BWY26" s="331"/>
      <c r="BWZ26" s="331"/>
    </row>
    <row r="27" spans="1:1976" ht="15.75" x14ac:dyDescent="0.25">
      <c r="A27" s="341"/>
      <c r="B27" s="335"/>
      <c r="C27" s="334"/>
      <c r="D27" s="335"/>
      <c r="E27" s="335"/>
      <c r="F27" s="335"/>
      <c r="G27" s="342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31"/>
      <c r="FL27" s="331"/>
      <c r="FM27" s="331"/>
      <c r="FN27" s="331"/>
      <c r="FO27" s="331"/>
      <c r="FP27" s="331"/>
      <c r="FQ27" s="331"/>
      <c r="FR27" s="331"/>
      <c r="FS27" s="331"/>
      <c r="FT27" s="331"/>
      <c r="FU27" s="331"/>
      <c r="FV27" s="331"/>
      <c r="FW27" s="331"/>
      <c r="FX27" s="331"/>
      <c r="FY27" s="331"/>
      <c r="FZ27" s="331"/>
      <c r="GA27" s="331"/>
      <c r="GB27" s="331"/>
      <c r="GC27" s="331"/>
      <c r="GD27" s="331"/>
      <c r="GE27" s="331"/>
      <c r="GF27" s="331"/>
      <c r="GG27" s="331"/>
      <c r="GH27" s="331"/>
      <c r="GI27" s="331"/>
      <c r="GJ27" s="331"/>
      <c r="GK27" s="331"/>
      <c r="GL27" s="331"/>
      <c r="GM27" s="331"/>
      <c r="GN27" s="331"/>
      <c r="GO27" s="331"/>
      <c r="GP27" s="331"/>
      <c r="GQ27" s="331"/>
      <c r="GR27" s="331"/>
      <c r="GS27" s="331"/>
      <c r="GT27" s="331"/>
      <c r="GU27" s="331"/>
      <c r="GV27" s="331"/>
      <c r="GW27" s="331"/>
      <c r="GX27" s="331"/>
      <c r="GY27" s="331"/>
      <c r="GZ27" s="331"/>
      <c r="HA27" s="331"/>
      <c r="HB27" s="331"/>
      <c r="HC27" s="331"/>
      <c r="HD27" s="331"/>
      <c r="HE27" s="331"/>
      <c r="HF27" s="331"/>
      <c r="HG27" s="331"/>
      <c r="HH27" s="331"/>
      <c r="HI27" s="331"/>
      <c r="HJ27" s="331"/>
      <c r="HK27" s="331"/>
      <c r="HL27" s="331"/>
      <c r="HM27" s="331"/>
      <c r="HN27" s="331"/>
      <c r="HO27" s="331"/>
      <c r="HP27" s="331"/>
      <c r="HQ27" s="331"/>
      <c r="HR27" s="331"/>
      <c r="HS27" s="331"/>
      <c r="HT27" s="331"/>
      <c r="HU27" s="331"/>
      <c r="HV27" s="331"/>
      <c r="HW27" s="331"/>
      <c r="HX27" s="331"/>
      <c r="HY27" s="331"/>
      <c r="HZ27" s="331"/>
      <c r="IA27" s="331"/>
      <c r="IB27" s="331"/>
      <c r="IC27" s="331"/>
      <c r="ID27" s="331"/>
      <c r="IE27" s="331"/>
      <c r="IF27" s="331"/>
      <c r="IG27" s="331"/>
      <c r="IH27" s="331"/>
      <c r="II27" s="331"/>
      <c r="IJ27" s="331"/>
      <c r="IK27" s="331"/>
      <c r="IL27" s="331"/>
      <c r="IM27" s="331"/>
      <c r="IN27" s="331"/>
      <c r="IO27" s="331"/>
      <c r="IP27" s="331"/>
      <c r="IQ27" s="331"/>
      <c r="IR27" s="331"/>
      <c r="IS27" s="331"/>
      <c r="IT27" s="331"/>
      <c r="IU27" s="331"/>
      <c r="IV27" s="331"/>
      <c r="IW27" s="331"/>
      <c r="IX27" s="331"/>
      <c r="IY27" s="331"/>
      <c r="IZ27" s="331"/>
      <c r="JA27" s="331"/>
      <c r="JB27" s="331"/>
      <c r="JC27" s="331"/>
      <c r="JD27" s="331"/>
      <c r="JE27" s="331"/>
      <c r="JF27" s="331"/>
      <c r="JG27" s="331"/>
      <c r="JH27" s="331"/>
      <c r="JI27" s="331"/>
      <c r="JJ27" s="331"/>
      <c r="JK27" s="331"/>
      <c r="JL27" s="331"/>
      <c r="JM27" s="331"/>
      <c r="JN27" s="331"/>
      <c r="JO27" s="331"/>
      <c r="JP27" s="331"/>
      <c r="JQ27" s="331"/>
      <c r="JR27" s="331"/>
      <c r="JS27" s="331"/>
      <c r="JT27" s="331"/>
      <c r="JU27" s="331"/>
      <c r="JV27" s="331"/>
      <c r="JW27" s="331"/>
      <c r="JX27" s="331"/>
      <c r="JY27" s="331"/>
      <c r="JZ27" s="331"/>
      <c r="KA27" s="331"/>
      <c r="KB27" s="331"/>
      <c r="KC27" s="331"/>
      <c r="KD27" s="331"/>
      <c r="KE27" s="331"/>
      <c r="KF27" s="331"/>
      <c r="KG27" s="331"/>
      <c r="KH27" s="331"/>
      <c r="KI27" s="331"/>
      <c r="KJ27" s="331"/>
      <c r="KK27" s="331"/>
      <c r="KL27" s="331"/>
      <c r="KM27" s="331"/>
      <c r="KN27" s="331"/>
      <c r="KO27" s="331"/>
      <c r="KP27" s="331"/>
      <c r="KQ27" s="331"/>
      <c r="KR27" s="331"/>
      <c r="KS27" s="331"/>
      <c r="KT27" s="331"/>
      <c r="KU27" s="331"/>
      <c r="KV27" s="331"/>
      <c r="KW27" s="331"/>
      <c r="KX27" s="331"/>
      <c r="KY27" s="331"/>
      <c r="KZ27" s="331"/>
      <c r="LA27" s="331"/>
      <c r="LB27" s="331"/>
      <c r="LC27" s="331"/>
      <c r="LD27" s="331"/>
      <c r="LE27" s="331"/>
      <c r="LF27" s="331"/>
      <c r="LG27" s="331"/>
      <c r="LH27" s="331"/>
      <c r="LI27" s="331"/>
      <c r="LJ27" s="331"/>
      <c r="LK27" s="331"/>
      <c r="LL27" s="331"/>
      <c r="LM27" s="331"/>
      <c r="LN27" s="331"/>
      <c r="LO27" s="331"/>
      <c r="LP27" s="331"/>
      <c r="LQ27" s="331"/>
      <c r="LR27" s="331"/>
      <c r="LS27" s="331"/>
      <c r="LT27" s="331"/>
      <c r="LU27" s="331"/>
      <c r="LV27" s="331"/>
      <c r="LW27" s="331"/>
      <c r="LX27" s="331"/>
      <c r="LY27" s="331"/>
      <c r="LZ27" s="331"/>
      <c r="MA27" s="331"/>
      <c r="MB27" s="331"/>
      <c r="MC27" s="331"/>
      <c r="MD27" s="331"/>
      <c r="ME27" s="331"/>
      <c r="MF27" s="331"/>
      <c r="MG27" s="331"/>
      <c r="MH27" s="331"/>
      <c r="MI27" s="331"/>
      <c r="MJ27" s="331"/>
      <c r="MK27" s="331"/>
      <c r="ML27" s="331"/>
      <c r="MM27" s="331"/>
      <c r="MN27" s="331"/>
      <c r="MO27" s="331"/>
      <c r="MP27" s="331"/>
      <c r="MQ27" s="331"/>
      <c r="MR27" s="331"/>
      <c r="MS27" s="331"/>
      <c r="MT27" s="331"/>
      <c r="MU27" s="331"/>
      <c r="MV27" s="331"/>
      <c r="MW27" s="331"/>
      <c r="MX27" s="331"/>
      <c r="MY27" s="331"/>
      <c r="MZ27" s="331"/>
      <c r="NA27" s="331"/>
      <c r="NB27" s="331"/>
      <c r="NC27" s="331"/>
      <c r="ND27" s="331"/>
      <c r="NE27" s="331"/>
      <c r="NF27" s="331"/>
      <c r="NG27" s="331"/>
      <c r="NH27" s="331"/>
      <c r="NI27" s="331"/>
      <c r="NJ27" s="331"/>
      <c r="NK27" s="331"/>
      <c r="NL27" s="331"/>
      <c r="NM27" s="331"/>
      <c r="NN27" s="331"/>
      <c r="NO27" s="331"/>
      <c r="NP27" s="331"/>
      <c r="NQ27" s="331"/>
      <c r="NR27" s="331"/>
      <c r="NS27" s="331"/>
      <c r="NT27" s="331"/>
      <c r="NU27" s="331"/>
      <c r="NV27" s="331"/>
      <c r="NW27" s="331"/>
      <c r="NX27" s="331"/>
      <c r="NY27" s="331"/>
      <c r="NZ27" s="331"/>
      <c r="OA27" s="331"/>
      <c r="OB27" s="331"/>
      <c r="OC27" s="331"/>
      <c r="OD27" s="331"/>
      <c r="OE27" s="331"/>
      <c r="OF27" s="331"/>
      <c r="OG27" s="331"/>
      <c r="OH27" s="331"/>
      <c r="OI27" s="331"/>
      <c r="OJ27" s="331"/>
      <c r="OK27" s="331"/>
      <c r="OL27" s="331"/>
      <c r="OM27" s="331"/>
      <c r="ON27" s="331"/>
      <c r="OO27" s="331"/>
      <c r="OP27" s="331"/>
      <c r="OQ27" s="331"/>
      <c r="OR27" s="331"/>
      <c r="OS27" s="331"/>
      <c r="OT27" s="331"/>
      <c r="OU27" s="331"/>
      <c r="OV27" s="331"/>
      <c r="OW27" s="331"/>
      <c r="OX27" s="331"/>
      <c r="OY27" s="331"/>
      <c r="OZ27" s="331"/>
      <c r="PA27" s="331"/>
      <c r="PB27" s="331"/>
      <c r="PC27" s="331"/>
      <c r="PD27" s="331"/>
      <c r="PE27" s="331"/>
      <c r="PF27" s="331"/>
      <c r="PG27" s="331"/>
      <c r="PH27" s="331"/>
      <c r="PI27" s="331"/>
      <c r="PJ27" s="331"/>
      <c r="PK27" s="331"/>
      <c r="PL27" s="331"/>
      <c r="PM27" s="331"/>
      <c r="PN27" s="331"/>
      <c r="PO27" s="331"/>
      <c r="PP27" s="331"/>
      <c r="PQ27" s="331"/>
      <c r="PR27" s="331"/>
      <c r="PS27" s="331"/>
      <c r="PT27" s="331"/>
      <c r="PU27" s="331"/>
      <c r="PV27" s="331"/>
      <c r="PW27" s="331"/>
      <c r="PX27" s="331"/>
      <c r="PY27" s="331"/>
      <c r="PZ27" s="331"/>
      <c r="QA27" s="331"/>
      <c r="QB27" s="331"/>
      <c r="QC27" s="331"/>
      <c r="QD27" s="331"/>
      <c r="QE27" s="331"/>
      <c r="QF27" s="331"/>
      <c r="QG27" s="331"/>
      <c r="QH27" s="331"/>
      <c r="QI27" s="331"/>
      <c r="QJ27" s="331"/>
      <c r="QK27" s="331"/>
      <c r="QL27" s="331"/>
      <c r="QM27" s="331"/>
      <c r="QN27" s="331"/>
      <c r="QO27" s="331"/>
      <c r="QP27" s="331"/>
      <c r="QQ27" s="331"/>
      <c r="QR27" s="331"/>
      <c r="QS27" s="331"/>
      <c r="QT27" s="331"/>
      <c r="QU27" s="331"/>
      <c r="QV27" s="331"/>
      <c r="QW27" s="331"/>
      <c r="QX27" s="331"/>
      <c r="QY27" s="331"/>
      <c r="QZ27" s="331"/>
      <c r="RA27" s="331"/>
      <c r="RB27" s="331"/>
      <c r="RC27" s="331"/>
      <c r="RD27" s="331"/>
      <c r="RE27" s="331"/>
      <c r="RF27" s="331"/>
      <c r="RG27" s="331"/>
      <c r="RH27" s="331"/>
      <c r="RI27" s="331"/>
      <c r="RJ27" s="331"/>
      <c r="RK27" s="331"/>
      <c r="RL27" s="331"/>
      <c r="RM27" s="331"/>
      <c r="RN27" s="331"/>
      <c r="RO27" s="331"/>
      <c r="RP27" s="331"/>
      <c r="RQ27" s="331"/>
      <c r="RR27" s="331"/>
      <c r="RS27" s="331"/>
      <c r="RT27" s="331"/>
      <c r="RU27" s="331"/>
      <c r="RV27" s="331"/>
      <c r="RW27" s="331"/>
      <c r="RX27" s="331"/>
      <c r="RY27" s="331"/>
      <c r="RZ27" s="331"/>
      <c r="SA27" s="331"/>
      <c r="SB27" s="331"/>
      <c r="SC27" s="331"/>
      <c r="SD27" s="331"/>
      <c r="SE27" s="331"/>
      <c r="SF27" s="331"/>
      <c r="SG27" s="331"/>
      <c r="SH27" s="331"/>
      <c r="SI27" s="331"/>
      <c r="SJ27" s="331"/>
      <c r="SK27" s="331"/>
      <c r="SL27" s="331"/>
      <c r="SM27" s="331"/>
      <c r="SN27" s="331"/>
      <c r="SO27" s="331"/>
      <c r="SP27" s="331"/>
      <c r="SQ27" s="331"/>
      <c r="SR27" s="331"/>
      <c r="SS27" s="331"/>
      <c r="ST27" s="331"/>
      <c r="SU27" s="331"/>
      <c r="SV27" s="331"/>
      <c r="SW27" s="331"/>
      <c r="SX27" s="331"/>
      <c r="SY27" s="331"/>
      <c r="SZ27" s="331"/>
      <c r="TA27" s="331"/>
      <c r="TB27" s="331"/>
      <c r="TC27" s="331"/>
      <c r="TD27" s="331"/>
      <c r="TE27" s="331"/>
      <c r="TF27" s="331"/>
      <c r="TG27" s="331"/>
      <c r="TH27" s="331"/>
      <c r="TI27" s="331"/>
      <c r="TJ27" s="331"/>
      <c r="TK27" s="331"/>
      <c r="TL27" s="331"/>
      <c r="TM27" s="331"/>
      <c r="TN27" s="331"/>
      <c r="TO27" s="331"/>
      <c r="TP27" s="331"/>
      <c r="TQ27" s="331"/>
      <c r="TR27" s="331"/>
      <c r="TS27" s="331"/>
      <c r="TT27" s="331"/>
      <c r="TU27" s="331"/>
      <c r="TV27" s="331"/>
      <c r="TW27" s="331"/>
      <c r="TX27" s="331"/>
      <c r="TY27" s="331"/>
      <c r="TZ27" s="331"/>
      <c r="UA27" s="331"/>
      <c r="UB27" s="331"/>
      <c r="UC27" s="331"/>
      <c r="UD27" s="331"/>
      <c r="UE27" s="331"/>
      <c r="UF27" s="331"/>
      <c r="UG27" s="331"/>
      <c r="UH27" s="331"/>
      <c r="UI27" s="331"/>
      <c r="UJ27" s="331"/>
      <c r="UK27" s="331"/>
      <c r="UL27" s="331"/>
      <c r="UM27" s="331"/>
      <c r="UN27" s="331"/>
      <c r="UO27" s="331"/>
      <c r="UP27" s="331"/>
      <c r="UQ27" s="331"/>
      <c r="UR27" s="331"/>
      <c r="US27" s="331"/>
      <c r="UT27" s="331"/>
      <c r="UU27" s="331"/>
      <c r="UV27" s="331"/>
      <c r="UW27" s="331"/>
      <c r="UX27" s="331"/>
      <c r="UY27" s="331"/>
      <c r="UZ27" s="331"/>
      <c r="VA27" s="331"/>
      <c r="VB27" s="331"/>
      <c r="VC27" s="331"/>
      <c r="VD27" s="331"/>
      <c r="VE27" s="331"/>
      <c r="VF27" s="331"/>
      <c r="VG27" s="331"/>
      <c r="VH27" s="331"/>
      <c r="VI27" s="331"/>
      <c r="VJ27" s="331"/>
      <c r="VK27" s="331"/>
      <c r="VL27" s="331"/>
      <c r="VM27" s="331"/>
      <c r="VN27" s="331"/>
      <c r="VO27" s="331"/>
      <c r="VP27" s="331"/>
      <c r="VQ27" s="331"/>
      <c r="VR27" s="331"/>
      <c r="VS27" s="331"/>
      <c r="VT27" s="331"/>
      <c r="VU27" s="331"/>
      <c r="VV27" s="331"/>
      <c r="VW27" s="331"/>
      <c r="VX27" s="331"/>
      <c r="VY27" s="331"/>
      <c r="VZ27" s="331"/>
      <c r="WA27" s="331"/>
      <c r="WB27" s="331"/>
      <c r="WC27" s="331"/>
      <c r="WD27" s="331"/>
      <c r="WE27" s="331"/>
      <c r="WF27" s="331"/>
      <c r="WG27" s="331"/>
      <c r="WH27" s="331"/>
      <c r="WI27" s="331"/>
      <c r="WJ27" s="331"/>
      <c r="WK27" s="331"/>
      <c r="WL27" s="331"/>
      <c r="WM27" s="331"/>
      <c r="WN27" s="331"/>
      <c r="WO27" s="331"/>
      <c r="WP27" s="331"/>
      <c r="WQ27" s="331"/>
      <c r="WR27" s="331"/>
      <c r="WS27" s="331"/>
      <c r="WT27" s="331"/>
      <c r="WU27" s="331"/>
      <c r="WV27" s="331"/>
      <c r="WW27" s="331"/>
      <c r="WX27" s="331"/>
      <c r="WY27" s="331"/>
      <c r="WZ27" s="331"/>
      <c r="XA27" s="331"/>
      <c r="XB27" s="331"/>
      <c r="XC27" s="331"/>
      <c r="XD27" s="331"/>
      <c r="XE27" s="331"/>
      <c r="XF27" s="331"/>
      <c r="XG27" s="331"/>
      <c r="XH27" s="331"/>
      <c r="XI27" s="331"/>
      <c r="XJ27" s="331"/>
      <c r="XK27" s="331"/>
      <c r="XL27" s="331"/>
      <c r="XM27" s="331"/>
      <c r="XN27" s="331"/>
      <c r="XO27" s="331"/>
      <c r="XP27" s="331"/>
      <c r="XQ27" s="331"/>
      <c r="XR27" s="331"/>
      <c r="XS27" s="331"/>
      <c r="XT27" s="331"/>
      <c r="XU27" s="331"/>
      <c r="XV27" s="331"/>
      <c r="XW27" s="331"/>
      <c r="XX27" s="331"/>
      <c r="XY27" s="331"/>
      <c r="XZ27" s="331"/>
      <c r="YA27" s="331"/>
      <c r="YB27" s="331"/>
      <c r="YC27" s="331"/>
      <c r="YD27" s="331"/>
      <c r="YE27" s="331"/>
      <c r="YF27" s="331"/>
      <c r="YG27" s="331"/>
      <c r="YH27" s="331"/>
      <c r="YI27" s="331"/>
      <c r="YJ27" s="331"/>
      <c r="YK27" s="331"/>
      <c r="YL27" s="331"/>
      <c r="YM27" s="331"/>
      <c r="YN27" s="331"/>
      <c r="YO27" s="331"/>
      <c r="YP27" s="331"/>
      <c r="YQ27" s="331"/>
      <c r="YR27" s="331"/>
      <c r="YS27" s="331"/>
      <c r="YT27" s="331"/>
      <c r="YU27" s="331"/>
      <c r="YV27" s="331"/>
      <c r="YW27" s="331"/>
      <c r="YX27" s="331"/>
      <c r="YY27" s="331"/>
      <c r="YZ27" s="331"/>
      <c r="ZA27" s="331"/>
      <c r="ZB27" s="331"/>
      <c r="ZC27" s="331"/>
      <c r="ZD27" s="331"/>
      <c r="ZE27" s="331"/>
      <c r="ZF27" s="331"/>
      <c r="ZG27" s="331"/>
      <c r="ZH27" s="331"/>
      <c r="ZI27" s="331"/>
      <c r="ZJ27" s="331"/>
      <c r="ZK27" s="331"/>
      <c r="ZL27" s="331"/>
      <c r="ZM27" s="331"/>
      <c r="ZN27" s="331"/>
      <c r="ZO27" s="331"/>
      <c r="ZP27" s="331"/>
      <c r="ZQ27" s="331"/>
      <c r="ZR27" s="331"/>
      <c r="ZS27" s="331"/>
      <c r="ZT27" s="331"/>
      <c r="ZU27" s="331"/>
      <c r="ZV27" s="331"/>
      <c r="ZW27" s="331"/>
      <c r="ZX27" s="331"/>
      <c r="ZY27" s="331"/>
      <c r="ZZ27" s="331"/>
      <c r="AAA27" s="331"/>
      <c r="AAB27" s="331"/>
      <c r="AAC27" s="331"/>
      <c r="AAD27" s="331"/>
      <c r="AAE27" s="331"/>
      <c r="AAF27" s="331"/>
      <c r="AAG27" s="331"/>
      <c r="AAH27" s="331"/>
      <c r="AAI27" s="331"/>
      <c r="AAJ27" s="331"/>
      <c r="AAK27" s="331"/>
      <c r="AAL27" s="331"/>
      <c r="AAM27" s="331"/>
      <c r="AAN27" s="331"/>
      <c r="AAO27" s="331"/>
      <c r="AAP27" s="331"/>
      <c r="AAQ27" s="331"/>
      <c r="AAR27" s="331"/>
      <c r="AAS27" s="331"/>
      <c r="AAT27" s="331"/>
      <c r="AAU27" s="331"/>
      <c r="AAV27" s="331"/>
      <c r="AAW27" s="331"/>
      <c r="AAX27" s="331"/>
      <c r="AAY27" s="331"/>
      <c r="AAZ27" s="331"/>
      <c r="ABA27" s="331"/>
      <c r="ABB27" s="331"/>
      <c r="ABC27" s="331"/>
      <c r="ABD27" s="331"/>
      <c r="ABE27" s="331"/>
      <c r="ABF27" s="331"/>
      <c r="ABG27" s="331"/>
      <c r="ABH27" s="331"/>
      <c r="ABI27" s="331"/>
      <c r="ABJ27" s="331"/>
      <c r="ABK27" s="331"/>
      <c r="ABL27" s="331"/>
      <c r="ABM27" s="331"/>
      <c r="ABN27" s="331"/>
      <c r="ABO27" s="331"/>
      <c r="ABP27" s="331"/>
      <c r="ABQ27" s="331"/>
      <c r="ABR27" s="331"/>
      <c r="ABS27" s="331"/>
      <c r="ABT27" s="331"/>
      <c r="ABU27" s="331"/>
      <c r="ABV27" s="331"/>
      <c r="ABW27" s="331"/>
      <c r="ABX27" s="331"/>
      <c r="ABY27" s="331"/>
      <c r="ABZ27" s="331"/>
      <c r="ACA27" s="331"/>
      <c r="ACB27" s="331"/>
      <c r="ACC27" s="331"/>
      <c r="ACD27" s="331"/>
      <c r="ACE27" s="331"/>
      <c r="ACF27" s="331"/>
      <c r="ACG27" s="331"/>
      <c r="ACH27" s="331"/>
      <c r="ACI27" s="331"/>
      <c r="ACJ27" s="331"/>
      <c r="ACK27" s="331"/>
      <c r="ACL27" s="331"/>
      <c r="ACM27" s="331"/>
      <c r="ACN27" s="331"/>
      <c r="ACO27" s="331"/>
      <c r="ACP27" s="331"/>
      <c r="ACQ27" s="331"/>
      <c r="ACR27" s="331"/>
      <c r="ACS27" s="331"/>
      <c r="ACT27" s="331"/>
      <c r="ACU27" s="331"/>
      <c r="ACV27" s="331"/>
      <c r="ACW27" s="331"/>
      <c r="ACX27" s="331"/>
      <c r="ACY27" s="331"/>
      <c r="ACZ27" s="331"/>
      <c r="ADA27" s="331"/>
      <c r="ADB27" s="331"/>
      <c r="ADC27" s="331"/>
      <c r="ADD27" s="331"/>
      <c r="ADE27" s="331"/>
      <c r="ADF27" s="331"/>
      <c r="ADG27" s="331"/>
      <c r="ADH27" s="331"/>
      <c r="ADI27" s="331"/>
      <c r="ADJ27" s="331"/>
      <c r="ADK27" s="331"/>
      <c r="ADL27" s="331"/>
      <c r="ADM27" s="331"/>
      <c r="ADN27" s="331"/>
      <c r="ADO27" s="331"/>
      <c r="ADP27" s="331"/>
      <c r="ADQ27" s="331"/>
      <c r="ADR27" s="331"/>
      <c r="ADS27" s="331"/>
      <c r="ADT27" s="331"/>
      <c r="ADU27" s="331"/>
      <c r="ADV27" s="331"/>
      <c r="ADW27" s="331"/>
      <c r="ADX27" s="331"/>
      <c r="ADY27" s="331"/>
      <c r="ADZ27" s="331"/>
      <c r="AEA27" s="331"/>
      <c r="AEB27" s="331"/>
      <c r="AEC27" s="331"/>
      <c r="AED27" s="331"/>
      <c r="AEE27" s="331"/>
      <c r="AEF27" s="331"/>
      <c r="AEG27" s="331"/>
      <c r="AEH27" s="331"/>
      <c r="AEI27" s="331"/>
      <c r="AEJ27" s="331"/>
      <c r="AEK27" s="331"/>
      <c r="AEL27" s="331"/>
      <c r="AEM27" s="331"/>
      <c r="AEN27" s="331"/>
      <c r="AEO27" s="331"/>
      <c r="AEP27" s="331"/>
      <c r="AEQ27" s="331"/>
      <c r="AER27" s="331"/>
      <c r="AES27" s="331"/>
      <c r="AET27" s="331"/>
      <c r="AEU27" s="331"/>
      <c r="AEV27" s="331"/>
      <c r="AEW27" s="331"/>
      <c r="AEX27" s="331"/>
      <c r="AEY27" s="331"/>
      <c r="AEZ27" s="331"/>
      <c r="AFA27" s="331"/>
      <c r="AFB27" s="331"/>
      <c r="AFC27" s="331"/>
      <c r="AFD27" s="331"/>
      <c r="AFE27" s="331"/>
      <c r="AFF27" s="331"/>
      <c r="AFG27" s="331"/>
      <c r="AFH27" s="331"/>
      <c r="AFI27" s="331"/>
      <c r="AFJ27" s="331"/>
      <c r="AFK27" s="331"/>
      <c r="AFL27" s="331"/>
      <c r="AFM27" s="331"/>
      <c r="AFN27" s="331"/>
      <c r="AFO27" s="331"/>
      <c r="AFP27" s="331"/>
      <c r="AFQ27" s="331"/>
      <c r="AFR27" s="331"/>
      <c r="AFS27" s="331"/>
      <c r="AFT27" s="331"/>
      <c r="AFU27" s="331"/>
      <c r="AFV27" s="331"/>
      <c r="AFW27" s="331"/>
      <c r="AFX27" s="331"/>
      <c r="AFY27" s="331"/>
      <c r="AFZ27" s="331"/>
      <c r="AGA27" s="331"/>
      <c r="AGB27" s="331"/>
      <c r="AGC27" s="331"/>
      <c r="AGD27" s="331"/>
      <c r="AGE27" s="331"/>
      <c r="AGF27" s="331"/>
      <c r="AGG27" s="331"/>
      <c r="AGH27" s="331"/>
      <c r="AGI27" s="331"/>
      <c r="AGJ27" s="331"/>
      <c r="AGK27" s="331"/>
      <c r="AGL27" s="331"/>
      <c r="AGM27" s="331"/>
      <c r="AGN27" s="331"/>
      <c r="AGO27" s="331"/>
      <c r="AGP27" s="331"/>
      <c r="AGQ27" s="331"/>
      <c r="AGR27" s="331"/>
      <c r="AGS27" s="331"/>
      <c r="AGT27" s="331"/>
      <c r="AGU27" s="331"/>
      <c r="AGV27" s="331"/>
      <c r="AGW27" s="331"/>
      <c r="AGX27" s="331"/>
      <c r="AGY27" s="331"/>
      <c r="AGZ27" s="331"/>
      <c r="AHA27" s="331"/>
      <c r="AHB27" s="331"/>
      <c r="AHC27" s="331"/>
      <c r="AHD27" s="331"/>
      <c r="AHE27" s="331"/>
      <c r="AHF27" s="331"/>
      <c r="AHG27" s="331"/>
      <c r="AHH27" s="331"/>
      <c r="AHI27" s="331"/>
      <c r="AHJ27" s="331"/>
      <c r="AHK27" s="331"/>
      <c r="AHL27" s="331"/>
      <c r="AHM27" s="331"/>
      <c r="AHN27" s="331"/>
      <c r="AHO27" s="331"/>
      <c r="AHP27" s="331"/>
      <c r="AHQ27" s="331"/>
      <c r="AHR27" s="331"/>
      <c r="AHS27" s="331"/>
      <c r="AHT27" s="331"/>
      <c r="AHU27" s="331"/>
      <c r="AHV27" s="331"/>
      <c r="AHW27" s="331"/>
      <c r="AHX27" s="331"/>
      <c r="AHY27" s="331"/>
      <c r="AHZ27" s="331"/>
      <c r="AIA27" s="331"/>
      <c r="AIB27" s="331"/>
      <c r="AIC27" s="331"/>
      <c r="AID27" s="331"/>
      <c r="AIE27" s="331"/>
      <c r="AIF27" s="331"/>
      <c r="AIG27" s="331"/>
      <c r="AIH27" s="331"/>
      <c r="AII27" s="331"/>
      <c r="AIJ27" s="331"/>
      <c r="AIK27" s="331"/>
      <c r="AIL27" s="331"/>
      <c r="AIM27" s="331"/>
      <c r="AIN27" s="331"/>
      <c r="AIO27" s="331"/>
      <c r="AIP27" s="331"/>
      <c r="AIQ27" s="331"/>
      <c r="AIR27" s="331"/>
      <c r="AIS27" s="331"/>
      <c r="AIT27" s="331"/>
      <c r="AIU27" s="331"/>
      <c r="AIV27" s="331"/>
      <c r="AIW27" s="331"/>
      <c r="AIX27" s="331"/>
      <c r="AIY27" s="331"/>
      <c r="AIZ27" s="331"/>
      <c r="AJA27" s="331"/>
      <c r="AJB27" s="331"/>
      <c r="AJC27" s="331"/>
      <c r="AJD27" s="331"/>
      <c r="AJE27" s="331"/>
      <c r="AJF27" s="331"/>
      <c r="AJG27" s="331"/>
      <c r="AJH27" s="331"/>
      <c r="AJI27" s="331"/>
      <c r="AJJ27" s="331"/>
      <c r="AJK27" s="331"/>
      <c r="AJL27" s="331"/>
      <c r="AJM27" s="331"/>
      <c r="AJN27" s="331"/>
      <c r="AJO27" s="331"/>
      <c r="AJP27" s="331"/>
      <c r="AJQ27" s="331"/>
      <c r="AJR27" s="331"/>
      <c r="AJS27" s="331"/>
      <c r="AJT27" s="331"/>
      <c r="AJU27" s="331"/>
      <c r="AJV27" s="331"/>
      <c r="AJW27" s="331"/>
      <c r="AJX27" s="331"/>
      <c r="AJY27" s="331"/>
      <c r="AJZ27" s="331"/>
      <c r="AKA27" s="331"/>
      <c r="AKB27" s="331"/>
      <c r="AKC27" s="331"/>
      <c r="AKD27" s="331"/>
      <c r="AKE27" s="331"/>
      <c r="AKF27" s="331"/>
      <c r="AKG27" s="331"/>
      <c r="AKH27" s="331"/>
      <c r="AKI27" s="331"/>
      <c r="AKJ27" s="331"/>
      <c r="AKK27" s="331"/>
      <c r="AKL27" s="331"/>
      <c r="AKM27" s="331"/>
      <c r="AKN27" s="331"/>
      <c r="AKO27" s="331"/>
      <c r="AKP27" s="331"/>
      <c r="AKQ27" s="331"/>
      <c r="AKR27" s="331"/>
      <c r="AKS27" s="331"/>
      <c r="AKT27" s="331"/>
      <c r="AKU27" s="331"/>
      <c r="AKV27" s="331"/>
      <c r="AKW27" s="331"/>
      <c r="AKX27" s="331"/>
      <c r="AKY27" s="331"/>
      <c r="AKZ27" s="331"/>
      <c r="ALA27" s="331"/>
      <c r="ALB27" s="331"/>
      <c r="ALC27" s="331"/>
      <c r="ALD27" s="331"/>
      <c r="ALE27" s="331"/>
      <c r="ALF27" s="331"/>
      <c r="ALG27" s="331"/>
      <c r="ALH27" s="331"/>
      <c r="ALI27" s="331"/>
      <c r="ALJ27" s="331"/>
      <c r="ALK27" s="331"/>
      <c r="ALL27" s="331"/>
      <c r="ALM27" s="331"/>
      <c r="ALN27" s="331"/>
      <c r="ALO27" s="331"/>
      <c r="ALP27" s="331"/>
      <c r="ALQ27" s="331"/>
      <c r="ALR27" s="331"/>
      <c r="ALS27" s="331"/>
      <c r="ALT27" s="331"/>
      <c r="ALU27" s="331"/>
      <c r="ALV27" s="331"/>
      <c r="ALW27" s="331"/>
      <c r="ALX27" s="331"/>
      <c r="ALY27" s="331"/>
      <c r="ALZ27" s="331"/>
      <c r="AMA27" s="331"/>
      <c r="AMB27" s="331"/>
      <c r="AMC27" s="331"/>
      <c r="AMD27" s="331"/>
      <c r="AME27" s="331"/>
      <c r="AMF27" s="331"/>
      <c r="AMG27" s="331"/>
      <c r="AMH27" s="331"/>
      <c r="AMI27" s="331"/>
      <c r="AMJ27" s="331"/>
      <c r="AMK27" s="331"/>
      <c r="AML27" s="331"/>
      <c r="AMM27" s="331"/>
      <c r="AMN27" s="331"/>
      <c r="AMO27" s="331"/>
      <c r="AMP27" s="331"/>
      <c r="AMQ27" s="331"/>
      <c r="AMR27" s="331"/>
      <c r="AMS27" s="331"/>
      <c r="AMT27" s="331"/>
      <c r="AMU27" s="331"/>
      <c r="AMV27" s="331"/>
      <c r="AMW27" s="331"/>
      <c r="AMX27" s="331"/>
      <c r="AMY27" s="331"/>
      <c r="AMZ27" s="331"/>
      <c r="ANA27" s="331"/>
      <c r="ANB27" s="331"/>
      <c r="ANC27" s="331"/>
      <c r="AND27" s="331"/>
      <c r="ANE27" s="331"/>
      <c r="ANF27" s="331"/>
      <c r="ANG27" s="331"/>
      <c r="ANH27" s="331"/>
      <c r="ANI27" s="331"/>
      <c r="ANJ27" s="331"/>
      <c r="ANK27" s="331"/>
      <c r="ANL27" s="331"/>
      <c r="ANM27" s="331"/>
      <c r="ANN27" s="331"/>
      <c r="ANO27" s="331"/>
      <c r="ANP27" s="331"/>
      <c r="ANQ27" s="331"/>
      <c r="ANR27" s="331"/>
      <c r="ANS27" s="331"/>
      <c r="ANT27" s="331"/>
      <c r="ANU27" s="331"/>
      <c r="ANV27" s="331"/>
      <c r="ANW27" s="331"/>
      <c r="ANX27" s="331"/>
      <c r="ANY27" s="331"/>
      <c r="ANZ27" s="331"/>
      <c r="AOA27" s="331"/>
      <c r="AOB27" s="331"/>
      <c r="AOC27" s="331"/>
      <c r="AOD27" s="331"/>
      <c r="AOE27" s="331"/>
      <c r="AOF27" s="331"/>
      <c r="AOG27" s="331"/>
      <c r="AOH27" s="331"/>
      <c r="AOI27" s="331"/>
      <c r="AOJ27" s="331"/>
      <c r="AOK27" s="331"/>
      <c r="AOL27" s="331"/>
      <c r="AOM27" s="331"/>
      <c r="AON27" s="331"/>
      <c r="AOO27" s="331"/>
      <c r="AOP27" s="331"/>
      <c r="AOQ27" s="331"/>
      <c r="AOR27" s="331"/>
      <c r="AOS27" s="331"/>
      <c r="AOT27" s="331"/>
      <c r="AOU27" s="331"/>
      <c r="AOV27" s="331"/>
      <c r="AOW27" s="331"/>
      <c r="AOX27" s="331"/>
      <c r="AOY27" s="331"/>
      <c r="AOZ27" s="331"/>
      <c r="APA27" s="331"/>
      <c r="APB27" s="331"/>
      <c r="APC27" s="331"/>
      <c r="APD27" s="331"/>
      <c r="APE27" s="331"/>
      <c r="APF27" s="331"/>
      <c r="APG27" s="331"/>
      <c r="APH27" s="331"/>
      <c r="API27" s="331"/>
      <c r="APJ27" s="331"/>
      <c r="APK27" s="331"/>
      <c r="APL27" s="331"/>
      <c r="APM27" s="331"/>
      <c r="APN27" s="331"/>
      <c r="APO27" s="331"/>
      <c r="APP27" s="331"/>
      <c r="APQ27" s="331"/>
      <c r="APR27" s="331"/>
      <c r="APS27" s="331"/>
      <c r="APT27" s="331"/>
      <c r="APU27" s="331"/>
      <c r="APV27" s="331"/>
      <c r="APW27" s="331"/>
      <c r="APX27" s="331"/>
      <c r="APY27" s="331"/>
      <c r="APZ27" s="331"/>
      <c r="AQA27" s="331"/>
      <c r="AQB27" s="331"/>
      <c r="AQC27" s="331"/>
      <c r="AQD27" s="331"/>
      <c r="AQE27" s="331"/>
      <c r="AQF27" s="331"/>
      <c r="AQG27" s="331"/>
      <c r="AQH27" s="331"/>
      <c r="AQI27" s="331"/>
      <c r="AQJ27" s="331"/>
      <c r="AQK27" s="331"/>
      <c r="AQL27" s="331"/>
      <c r="AQM27" s="331"/>
      <c r="AQN27" s="331"/>
      <c r="AQO27" s="331"/>
      <c r="AQP27" s="331"/>
      <c r="AQQ27" s="331"/>
      <c r="AQR27" s="331"/>
      <c r="AQS27" s="331"/>
      <c r="AQT27" s="331"/>
      <c r="AQU27" s="331"/>
      <c r="AQV27" s="331"/>
      <c r="AQW27" s="331"/>
      <c r="AQX27" s="331"/>
      <c r="AQY27" s="331"/>
      <c r="AQZ27" s="331"/>
      <c r="ARA27" s="331"/>
      <c r="ARB27" s="331"/>
      <c r="ARC27" s="331"/>
      <c r="ARD27" s="331"/>
      <c r="ARE27" s="331"/>
      <c r="ARF27" s="331"/>
      <c r="ARG27" s="331"/>
      <c r="ARH27" s="331"/>
      <c r="ARI27" s="331"/>
      <c r="ARJ27" s="331"/>
      <c r="ARK27" s="331"/>
      <c r="ARL27" s="331"/>
      <c r="ARM27" s="331"/>
      <c r="ARN27" s="331"/>
      <c r="ARO27" s="331"/>
      <c r="ARP27" s="331"/>
      <c r="ARQ27" s="331"/>
      <c r="ARR27" s="331"/>
      <c r="ARS27" s="331"/>
      <c r="ART27" s="331"/>
      <c r="ARU27" s="331"/>
      <c r="ARV27" s="331"/>
      <c r="ARW27" s="331"/>
      <c r="ARX27" s="331"/>
      <c r="ARY27" s="331"/>
      <c r="ARZ27" s="331"/>
      <c r="ASA27" s="331"/>
      <c r="ASB27" s="331"/>
      <c r="ASC27" s="331"/>
      <c r="ASD27" s="331"/>
      <c r="ASE27" s="331"/>
      <c r="ASF27" s="331"/>
      <c r="ASG27" s="331"/>
      <c r="ASH27" s="331"/>
      <c r="ASI27" s="331"/>
      <c r="ASJ27" s="331"/>
      <c r="ASK27" s="331"/>
      <c r="ASL27" s="331"/>
      <c r="ASM27" s="331"/>
      <c r="ASN27" s="331"/>
      <c r="ASO27" s="331"/>
      <c r="ASP27" s="331"/>
      <c r="ASQ27" s="331"/>
      <c r="ASR27" s="331"/>
      <c r="ASS27" s="331"/>
      <c r="AST27" s="331"/>
      <c r="ASU27" s="331"/>
      <c r="ASV27" s="331"/>
      <c r="ASW27" s="331"/>
      <c r="ASX27" s="331"/>
      <c r="ASY27" s="331"/>
      <c r="ASZ27" s="331"/>
      <c r="ATA27" s="331"/>
      <c r="ATB27" s="331"/>
      <c r="ATC27" s="331"/>
      <c r="ATD27" s="331"/>
      <c r="ATE27" s="331"/>
      <c r="ATF27" s="331"/>
      <c r="ATG27" s="331"/>
      <c r="ATH27" s="331"/>
      <c r="ATI27" s="331"/>
      <c r="ATJ27" s="331"/>
      <c r="ATK27" s="331"/>
      <c r="ATL27" s="331"/>
      <c r="ATM27" s="331"/>
      <c r="ATN27" s="331"/>
      <c r="ATO27" s="331"/>
      <c r="ATP27" s="331"/>
      <c r="ATQ27" s="331"/>
      <c r="ATR27" s="331"/>
      <c r="ATS27" s="331"/>
      <c r="ATT27" s="331"/>
      <c r="ATU27" s="331"/>
      <c r="ATV27" s="331"/>
      <c r="ATW27" s="331"/>
      <c r="ATX27" s="331"/>
      <c r="ATY27" s="331"/>
      <c r="ATZ27" s="331"/>
      <c r="AUA27" s="331"/>
      <c r="AUB27" s="331"/>
      <c r="AUC27" s="331"/>
      <c r="AUD27" s="331"/>
      <c r="AUE27" s="331"/>
      <c r="AUF27" s="331"/>
      <c r="AUG27" s="331"/>
      <c r="AUH27" s="331"/>
      <c r="AUI27" s="331"/>
      <c r="AUJ27" s="331"/>
      <c r="AUK27" s="331"/>
      <c r="AUL27" s="331"/>
      <c r="AUM27" s="331"/>
      <c r="AUN27" s="331"/>
      <c r="AUO27" s="331"/>
      <c r="AUP27" s="331"/>
      <c r="AUQ27" s="331"/>
      <c r="AUR27" s="331"/>
      <c r="AUS27" s="331"/>
      <c r="AUT27" s="331"/>
      <c r="AUU27" s="331"/>
      <c r="AUV27" s="331"/>
      <c r="AUW27" s="331"/>
      <c r="AUX27" s="331"/>
      <c r="AUY27" s="331"/>
      <c r="AUZ27" s="331"/>
      <c r="AVA27" s="331"/>
      <c r="AVB27" s="331"/>
      <c r="AVC27" s="331"/>
      <c r="AVD27" s="331"/>
      <c r="AVE27" s="331"/>
      <c r="AVF27" s="331"/>
      <c r="AVG27" s="331"/>
      <c r="AVH27" s="331"/>
      <c r="AVI27" s="331"/>
      <c r="AVJ27" s="331"/>
      <c r="AVK27" s="331"/>
      <c r="AVL27" s="331"/>
      <c r="AVM27" s="331"/>
      <c r="AVN27" s="331"/>
      <c r="AVO27" s="331"/>
      <c r="AVP27" s="331"/>
      <c r="AVQ27" s="331"/>
      <c r="AVR27" s="331"/>
      <c r="AVS27" s="331"/>
      <c r="AVT27" s="331"/>
      <c r="AVU27" s="331"/>
      <c r="AVV27" s="331"/>
      <c r="AVW27" s="331"/>
      <c r="AVX27" s="331"/>
      <c r="AVY27" s="331"/>
      <c r="AVZ27" s="331"/>
      <c r="AWA27" s="331"/>
      <c r="AWB27" s="331"/>
      <c r="AWC27" s="331"/>
      <c r="AWD27" s="331"/>
      <c r="AWE27" s="331"/>
      <c r="AWF27" s="331"/>
      <c r="AWG27" s="331"/>
      <c r="AWH27" s="331"/>
      <c r="AWI27" s="331"/>
      <c r="AWJ27" s="331"/>
      <c r="AWK27" s="331"/>
      <c r="AWL27" s="331"/>
      <c r="AWM27" s="331"/>
      <c r="AWN27" s="331"/>
      <c r="AWO27" s="331"/>
      <c r="AWP27" s="331"/>
      <c r="AWQ27" s="331"/>
      <c r="AWR27" s="331"/>
      <c r="AWS27" s="331"/>
      <c r="AWT27" s="331"/>
      <c r="AWU27" s="331"/>
      <c r="AWV27" s="331"/>
      <c r="AWW27" s="331"/>
      <c r="AWX27" s="331"/>
      <c r="AWY27" s="331"/>
      <c r="AWZ27" s="331"/>
      <c r="AXA27" s="331"/>
      <c r="AXB27" s="331"/>
      <c r="AXC27" s="331"/>
      <c r="AXD27" s="331"/>
      <c r="AXE27" s="331"/>
      <c r="AXF27" s="331"/>
      <c r="AXG27" s="331"/>
      <c r="AXH27" s="331"/>
      <c r="AXI27" s="331"/>
      <c r="AXJ27" s="331"/>
      <c r="AXK27" s="331"/>
      <c r="AXL27" s="331"/>
      <c r="AXM27" s="331"/>
      <c r="AXN27" s="331"/>
      <c r="AXO27" s="331"/>
      <c r="AXP27" s="331"/>
      <c r="AXQ27" s="331"/>
      <c r="AXR27" s="331"/>
      <c r="AXS27" s="331"/>
      <c r="AXT27" s="331"/>
      <c r="AXU27" s="331"/>
      <c r="AXV27" s="331"/>
      <c r="AXW27" s="331"/>
      <c r="AXX27" s="331"/>
      <c r="AXY27" s="331"/>
      <c r="AXZ27" s="331"/>
      <c r="AYA27" s="331"/>
      <c r="AYB27" s="331"/>
      <c r="AYC27" s="331"/>
      <c r="AYD27" s="331"/>
      <c r="AYE27" s="331"/>
      <c r="AYF27" s="331"/>
      <c r="AYG27" s="331"/>
      <c r="AYH27" s="331"/>
      <c r="AYI27" s="331"/>
      <c r="AYJ27" s="331"/>
      <c r="AYK27" s="331"/>
      <c r="AYL27" s="331"/>
      <c r="AYM27" s="331"/>
      <c r="AYN27" s="331"/>
      <c r="AYO27" s="331"/>
      <c r="AYP27" s="331"/>
      <c r="AYQ27" s="331"/>
      <c r="AYR27" s="331"/>
      <c r="AYS27" s="331"/>
      <c r="AYT27" s="331"/>
      <c r="AYU27" s="331"/>
      <c r="AYV27" s="331"/>
      <c r="AYW27" s="331"/>
      <c r="AYX27" s="331"/>
      <c r="AYY27" s="331"/>
      <c r="AYZ27" s="331"/>
      <c r="AZA27" s="331"/>
      <c r="AZB27" s="331"/>
      <c r="AZC27" s="331"/>
      <c r="AZD27" s="331"/>
      <c r="AZE27" s="331"/>
      <c r="AZF27" s="331"/>
      <c r="AZG27" s="331"/>
      <c r="AZH27" s="331"/>
      <c r="AZI27" s="331"/>
      <c r="AZJ27" s="331"/>
      <c r="AZK27" s="331"/>
      <c r="AZL27" s="331"/>
      <c r="AZM27" s="331"/>
      <c r="AZN27" s="331"/>
      <c r="AZO27" s="331"/>
      <c r="AZP27" s="331"/>
      <c r="AZQ27" s="331"/>
      <c r="AZR27" s="331"/>
      <c r="AZS27" s="331"/>
      <c r="AZT27" s="331"/>
      <c r="AZU27" s="331"/>
      <c r="AZV27" s="331"/>
      <c r="AZW27" s="331"/>
      <c r="AZX27" s="331"/>
      <c r="AZY27" s="331"/>
      <c r="AZZ27" s="331"/>
      <c r="BAA27" s="331"/>
      <c r="BAB27" s="331"/>
      <c r="BAC27" s="331"/>
      <c r="BAD27" s="331"/>
      <c r="BAE27" s="331"/>
      <c r="BAF27" s="331"/>
      <c r="BAG27" s="331"/>
      <c r="BAH27" s="331"/>
      <c r="BAI27" s="331"/>
      <c r="BAJ27" s="331"/>
      <c r="BAK27" s="331"/>
      <c r="BAL27" s="331"/>
      <c r="BAM27" s="331"/>
      <c r="BAN27" s="331"/>
      <c r="BAO27" s="331"/>
      <c r="BAP27" s="331"/>
      <c r="BAQ27" s="331"/>
      <c r="BAR27" s="331"/>
      <c r="BAS27" s="331"/>
      <c r="BAT27" s="331"/>
      <c r="BAU27" s="331"/>
      <c r="BAV27" s="331"/>
      <c r="BAW27" s="331"/>
      <c r="BAX27" s="331"/>
      <c r="BAY27" s="331"/>
      <c r="BAZ27" s="331"/>
      <c r="BBA27" s="331"/>
      <c r="BBB27" s="331"/>
      <c r="BBC27" s="331"/>
      <c r="BBD27" s="331"/>
      <c r="BBE27" s="331"/>
      <c r="BBF27" s="331"/>
      <c r="BBG27" s="331"/>
      <c r="BBH27" s="331"/>
      <c r="BBI27" s="331"/>
      <c r="BBJ27" s="331"/>
      <c r="BBK27" s="331"/>
      <c r="BBL27" s="331"/>
      <c r="BBM27" s="331"/>
      <c r="BBN27" s="331"/>
      <c r="BBO27" s="331"/>
      <c r="BBP27" s="331"/>
      <c r="BBQ27" s="331"/>
      <c r="BBR27" s="331"/>
      <c r="BBS27" s="331"/>
      <c r="BBT27" s="331"/>
      <c r="BBU27" s="331"/>
      <c r="BBV27" s="331"/>
      <c r="BBW27" s="331"/>
      <c r="BBX27" s="331"/>
      <c r="BBY27" s="331"/>
      <c r="BBZ27" s="331"/>
      <c r="BCA27" s="331"/>
      <c r="BCB27" s="331"/>
      <c r="BCC27" s="331"/>
      <c r="BCD27" s="331"/>
      <c r="BCE27" s="331"/>
      <c r="BCF27" s="331"/>
      <c r="BCG27" s="331"/>
      <c r="BCH27" s="331"/>
      <c r="BCI27" s="331"/>
      <c r="BCJ27" s="331"/>
      <c r="BCK27" s="331"/>
      <c r="BCL27" s="331"/>
      <c r="BCM27" s="331"/>
      <c r="BCN27" s="331"/>
      <c r="BCO27" s="331"/>
      <c r="BCP27" s="331"/>
      <c r="BCQ27" s="331"/>
      <c r="BCR27" s="331"/>
      <c r="BCS27" s="331"/>
      <c r="BCT27" s="331"/>
      <c r="BCU27" s="331"/>
      <c r="BCV27" s="331"/>
      <c r="BCW27" s="331"/>
      <c r="BCX27" s="331"/>
      <c r="BCY27" s="331"/>
      <c r="BCZ27" s="331"/>
      <c r="BDA27" s="331"/>
      <c r="BDB27" s="331"/>
      <c r="BDC27" s="331"/>
      <c r="BDD27" s="331"/>
      <c r="BDE27" s="331"/>
      <c r="BDF27" s="331"/>
      <c r="BDG27" s="331"/>
      <c r="BDH27" s="331"/>
      <c r="BDI27" s="331"/>
      <c r="BDJ27" s="331"/>
      <c r="BDK27" s="331"/>
      <c r="BDL27" s="331"/>
      <c r="BDM27" s="331"/>
      <c r="BDN27" s="331"/>
      <c r="BDO27" s="331"/>
      <c r="BDP27" s="331"/>
      <c r="BDQ27" s="331"/>
      <c r="BDR27" s="331"/>
      <c r="BDS27" s="331"/>
      <c r="BDT27" s="331"/>
      <c r="BDU27" s="331"/>
      <c r="BDV27" s="331"/>
      <c r="BDW27" s="331"/>
      <c r="BDX27" s="331"/>
      <c r="BDY27" s="331"/>
      <c r="BDZ27" s="331"/>
      <c r="BEA27" s="331"/>
      <c r="BEB27" s="331"/>
      <c r="BEC27" s="331"/>
      <c r="BED27" s="331"/>
      <c r="BEE27" s="331"/>
      <c r="BEF27" s="331"/>
      <c r="BEG27" s="331"/>
      <c r="BEH27" s="331"/>
      <c r="BEI27" s="331"/>
      <c r="BEJ27" s="331"/>
      <c r="BEK27" s="331"/>
      <c r="BEL27" s="331"/>
      <c r="BEM27" s="331"/>
      <c r="BEN27" s="331"/>
      <c r="BEO27" s="331"/>
      <c r="BEP27" s="331"/>
      <c r="BEQ27" s="331"/>
      <c r="BER27" s="331"/>
      <c r="BES27" s="331"/>
      <c r="BET27" s="331"/>
      <c r="BEU27" s="331"/>
      <c r="BEV27" s="331"/>
      <c r="BEW27" s="331"/>
      <c r="BEX27" s="331"/>
      <c r="BEY27" s="331"/>
      <c r="BEZ27" s="331"/>
      <c r="BFA27" s="331"/>
      <c r="BFB27" s="331"/>
      <c r="BFC27" s="331"/>
      <c r="BFD27" s="331"/>
      <c r="BFE27" s="331"/>
      <c r="BFF27" s="331"/>
      <c r="BFG27" s="331"/>
      <c r="BFH27" s="331"/>
      <c r="BFI27" s="331"/>
      <c r="BFJ27" s="331"/>
      <c r="BFK27" s="331"/>
      <c r="BFL27" s="331"/>
      <c r="BFM27" s="331"/>
      <c r="BFN27" s="331"/>
      <c r="BFO27" s="331"/>
      <c r="BFP27" s="331"/>
      <c r="BFQ27" s="331"/>
      <c r="BFR27" s="331"/>
      <c r="BFS27" s="331"/>
      <c r="BFT27" s="331"/>
      <c r="BFU27" s="331"/>
      <c r="BFV27" s="331"/>
      <c r="BFW27" s="331"/>
      <c r="BFX27" s="331"/>
      <c r="BFY27" s="331"/>
      <c r="BFZ27" s="331"/>
      <c r="BGA27" s="331"/>
      <c r="BGB27" s="331"/>
      <c r="BGC27" s="331"/>
      <c r="BGD27" s="331"/>
      <c r="BGE27" s="331"/>
      <c r="BGF27" s="331"/>
      <c r="BGG27" s="331"/>
      <c r="BGH27" s="331"/>
      <c r="BGI27" s="331"/>
      <c r="BGJ27" s="331"/>
      <c r="BGK27" s="331"/>
      <c r="BGL27" s="331"/>
      <c r="BGM27" s="331"/>
      <c r="BGN27" s="331"/>
      <c r="BGO27" s="331"/>
      <c r="BGP27" s="331"/>
      <c r="BGQ27" s="331"/>
      <c r="BGR27" s="331"/>
      <c r="BGS27" s="331"/>
      <c r="BGT27" s="331"/>
      <c r="BGU27" s="331"/>
      <c r="BGV27" s="331"/>
      <c r="BGW27" s="331"/>
      <c r="BGX27" s="331"/>
      <c r="BGY27" s="331"/>
      <c r="BGZ27" s="331"/>
      <c r="BHA27" s="331"/>
      <c r="BHB27" s="331"/>
      <c r="BHC27" s="331"/>
      <c r="BHD27" s="331"/>
      <c r="BHE27" s="331"/>
      <c r="BHF27" s="331"/>
      <c r="BHG27" s="331"/>
      <c r="BHH27" s="331"/>
      <c r="BHI27" s="331"/>
      <c r="BHJ27" s="331"/>
      <c r="BHK27" s="331"/>
      <c r="BHL27" s="331"/>
      <c r="BHM27" s="331"/>
      <c r="BHN27" s="331"/>
      <c r="BHO27" s="331"/>
      <c r="BHP27" s="331"/>
      <c r="BHQ27" s="331"/>
      <c r="BHR27" s="331"/>
      <c r="BHS27" s="331"/>
      <c r="BHT27" s="331"/>
      <c r="BHU27" s="331"/>
      <c r="BHV27" s="331"/>
      <c r="BHW27" s="331"/>
      <c r="BHX27" s="331"/>
      <c r="BHY27" s="331"/>
      <c r="BHZ27" s="331"/>
      <c r="BIA27" s="331"/>
      <c r="BIB27" s="331"/>
      <c r="BIC27" s="331"/>
      <c r="BID27" s="331"/>
      <c r="BIE27" s="331"/>
      <c r="BIF27" s="331"/>
      <c r="BIG27" s="331"/>
      <c r="BIH27" s="331"/>
      <c r="BII27" s="331"/>
      <c r="BIJ27" s="331"/>
      <c r="BIK27" s="331"/>
      <c r="BIL27" s="331"/>
      <c r="BIM27" s="331"/>
      <c r="BIN27" s="331"/>
      <c r="BIO27" s="331"/>
      <c r="BIP27" s="331"/>
      <c r="BIQ27" s="331"/>
      <c r="BIR27" s="331"/>
      <c r="BIS27" s="331"/>
      <c r="BIT27" s="331"/>
      <c r="BIU27" s="331"/>
      <c r="BIV27" s="331"/>
      <c r="BIW27" s="331"/>
      <c r="BIX27" s="331"/>
      <c r="BIY27" s="331"/>
      <c r="BIZ27" s="331"/>
      <c r="BJA27" s="331"/>
      <c r="BJB27" s="331"/>
      <c r="BJC27" s="331"/>
      <c r="BJD27" s="331"/>
      <c r="BJE27" s="331"/>
      <c r="BJF27" s="331"/>
      <c r="BJG27" s="331"/>
      <c r="BJH27" s="331"/>
      <c r="BJI27" s="331"/>
      <c r="BJJ27" s="331"/>
      <c r="BJK27" s="331"/>
      <c r="BJL27" s="331"/>
      <c r="BJM27" s="331"/>
      <c r="BJN27" s="331"/>
      <c r="BJO27" s="331"/>
      <c r="BJP27" s="331"/>
      <c r="BJQ27" s="331"/>
      <c r="BJR27" s="331"/>
      <c r="BJS27" s="331"/>
      <c r="BJT27" s="331"/>
      <c r="BJU27" s="331"/>
      <c r="BJV27" s="331"/>
      <c r="BJW27" s="331"/>
      <c r="BJX27" s="331"/>
      <c r="BJY27" s="331"/>
      <c r="BJZ27" s="331"/>
      <c r="BKA27" s="331"/>
      <c r="BKB27" s="331"/>
      <c r="BKC27" s="331"/>
      <c r="BKD27" s="331"/>
      <c r="BKE27" s="331"/>
      <c r="BKF27" s="331"/>
      <c r="BKG27" s="331"/>
      <c r="BKH27" s="331"/>
      <c r="BKI27" s="331"/>
      <c r="BKJ27" s="331"/>
      <c r="BKK27" s="331"/>
      <c r="BKL27" s="331"/>
      <c r="BKM27" s="331"/>
      <c r="BKN27" s="331"/>
      <c r="BKO27" s="331"/>
      <c r="BKP27" s="331"/>
      <c r="BKQ27" s="331"/>
      <c r="BKR27" s="331"/>
      <c r="BKS27" s="331"/>
      <c r="BKT27" s="331"/>
      <c r="BKU27" s="331"/>
      <c r="BKV27" s="331"/>
      <c r="BKW27" s="331"/>
      <c r="BKX27" s="331"/>
      <c r="BKY27" s="331"/>
      <c r="BKZ27" s="331"/>
      <c r="BLA27" s="331"/>
      <c r="BLB27" s="331"/>
      <c r="BLC27" s="331"/>
      <c r="BLD27" s="331"/>
      <c r="BLE27" s="331"/>
      <c r="BLF27" s="331"/>
      <c r="BLG27" s="331"/>
      <c r="BLH27" s="331"/>
      <c r="BLI27" s="331"/>
      <c r="BLJ27" s="331"/>
      <c r="BLK27" s="331"/>
      <c r="BLL27" s="331"/>
      <c r="BLM27" s="331"/>
      <c r="BLN27" s="331"/>
      <c r="BLO27" s="331"/>
      <c r="BLP27" s="331"/>
      <c r="BLQ27" s="331"/>
      <c r="BLR27" s="331"/>
      <c r="BLS27" s="331"/>
      <c r="BLT27" s="331"/>
      <c r="BLU27" s="331"/>
      <c r="BLV27" s="331"/>
      <c r="BLW27" s="331"/>
      <c r="BLX27" s="331"/>
      <c r="BLY27" s="331"/>
      <c r="BLZ27" s="331"/>
      <c r="BMA27" s="331"/>
      <c r="BMB27" s="331"/>
      <c r="BMC27" s="331"/>
      <c r="BMD27" s="331"/>
      <c r="BME27" s="331"/>
      <c r="BMF27" s="331"/>
      <c r="BMG27" s="331"/>
      <c r="BMH27" s="331"/>
      <c r="BMI27" s="331"/>
      <c r="BMJ27" s="331"/>
      <c r="BMK27" s="331"/>
      <c r="BML27" s="331"/>
      <c r="BMM27" s="331"/>
      <c r="BMN27" s="331"/>
      <c r="BMO27" s="331"/>
      <c r="BMP27" s="331"/>
      <c r="BMQ27" s="331"/>
      <c r="BMR27" s="331"/>
      <c r="BMS27" s="331"/>
      <c r="BMT27" s="331"/>
      <c r="BMU27" s="331"/>
      <c r="BMV27" s="331"/>
      <c r="BMW27" s="331"/>
      <c r="BMX27" s="331"/>
      <c r="BMY27" s="331"/>
      <c r="BMZ27" s="331"/>
      <c r="BNA27" s="331"/>
      <c r="BNB27" s="331"/>
      <c r="BNC27" s="331"/>
      <c r="BND27" s="331"/>
      <c r="BNE27" s="331"/>
      <c r="BNF27" s="331"/>
      <c r="BNG27" s="331"/>
      <c r="BNH27" s="331"/>
      <c r="BNI27" s="331"/>
      <c r="BNJ27" s="331"/>
      <c r="BNK27" s="331"/>
      <c r="BNL27" s="331"/>
      <c r="BNM27" s="331"/>
      <c r="BNN27" s="331"/>
      <c r="BNO27" s="331"/>
      <c r="BNP27" s="331"/>
      <c r="BNQ27" s="331"/>
      <c r="BNR27" s="331"/>
      <c r="BNS27" s="331"/>
      <c r="BNT27" s="331"/>
      <c r="BNU27" s="331"/>
      <c r="BNV27" s="331"/>
      <c r="BNW27" s="331"/>
      <c r="BNX27" s="331"/>
      <c r="BNY27" s="331"/>
      <c r="BNZ27" s="331"/>
      <c r="BOA27" s="331"/>
      <c r="BOB27" s="331"/>
      <c r="BOC27" s="331"/>
      <c r="BOD27" s="331"/>
      <c r="BOE27" s="331"/>
      <c r="BOF27" s="331"/>
      <c r="BOG27" s="331"/>
      <c r="BOH27" s="331"/>
      <c r="BOI27" s="331"/>
      <c r="BOJ27" s="331"/>
      <c r="BOK27" s="331"/>
      <c r="BOL27" s="331"/>
      <c r="BOM27" s="331"/>
      <c r="BON27" s="331"/>
      <c r="BOO27" s="331"/>
      <c r="BOP27" s="331"/>
      <c r="BOQ27" s="331"/>
      <c r="BOR27" s="331"/>
      <c r="BOS27" s="331"/>
      <c r="BOT27" s="331"/>
      <c r="BOU27" s="331"/>
      <c r="BOV27" s="331"/>
      <c r="BOW27" s="331"/>
      <c r="BOX27" s="331"/>
      <c r="BOY27" s="331"/>
      <c r="BOZ27" s="331"/>
      <c r="BPA27" s="331"/>
      <c r="BPB27" s="331"/>
      <c r="BPC27" s="331"/>
      <c r="BPD27" s="331"/>
      <c r="BPE27" s="331"/>
      <c r="BPF27" s="331"/>
      <c r="BPG27" s="331"/>
      <c r="BPH27" s="331"/>
      <c r="BPI27" s="331"/>
      <c r="BPJ27" s="331"/>
      <c r="BPK27" s="331"/>
      <c r="BPL27" s="331"/>
      <c r="BPM27" s="331"/>
      <c r="BPN27" s="331"/>
      <c r="BPO27" s="331"/>
      <c r="BPP27" s="331"/>
      <c r="BPQ27" s="331"/>
      <c r="BPR27" s="331"/>
      <c r="BPS27" s="331"/>
      <c r="BPT27" s="331"/>
      <c r="BPU27" s="331"/>
      <c r="BPV27" s="331"/>
      <c r="BPW27" s="331"/>
      <c r="BPX27" s="331"/>
      <c r="BPY27" s="331"/>
      <c r="BPZ27" s="331"/>
      <c r="BQA27" s="331"/>
      <c r="BQB27" s="331"/>
      <c r="BQC27" s="331"/>
      <c r="BQD27" s="331"/>
      <c r="BQE27" s="331"/>
      <c r="BQF27" s="331"/>
      <c r="BQG27" s="331"/>
      <c r="BQH27" s="331"/>
      <c r="BQI27" s="331"/>
      <c r="BQJ27" s="331"/>
      <c r="BQK27" s="331"/>
      <c r="BQL27" s="331"/>
      <c r="BQM27" s="331"/>
      <c r="BQN27" s="331"/>
      <c r="BQO27" s="331"/>
      <c r="BQP27" s="331"/>
      <c r="BQQ27" s="331"/>
      <c r="BQR27" s="331"/>
      <c r="BQS27" s="331"/>
      <c r="BQT27" s="331"/>
      <c r="BQU27" s="331"/>
      <c r="BQV27" s="331"/>
      <c r="BQW27" s="331"/>
      <c r="BQX27" s="331"/>
      <c r="BQY27" s="331"/>
      <c r="BQZ27" s="331"/>
      <c r="BRA27" s="331"/>
      <c r="BRB27" s="331"/>
      <c r="BRC27" s="331"/>
      <c r="BRD27" s="331"/>
      <c r="BRE27" s="331"/>
      <c r="BRF27" s="331"/>
      <c r="BRG27" s="331"/>
      <c r="BRH27" s="331"/>
      <c r="BRI27" s="331"/>
      <c r="BRJ27" s="331"/>
      <c r="BRK27" s="331"/>
      <c r="BRL27" s="331"/>
      <c r="BRM27" s="331"/>
      <c r="BRN27" s="331"/>
      <c r="BRO27" s="331"/>
      <c r="BRP27" s="331"/>
      <c r="BRQ27" s="331"/>
      <c r="BRR27" s="331"/>
      <c r="BRS27" s="331"/>
      <c r="BRT27" s="331"/>
      <c r="BRU27" s="331"/>
      <c r="BRV27" s="331"/>
      <c r="BRW27" s="331"/>
      <c r="BRX27" s="331"/>
      <c r="BRY27" s="331"/>
      <c r="BRZ27" s="331"/>
      <c r="BSA27" s="331"/>
      <c r="BSB27" s="331"/>
      <c r="BSC27" s="331"/>
      <c r="BSD27" s="331"/>
      <c r="BSE27" s="331"/>
      <c r="BSF27" s="331"/>
      <c r="BSG27" s="331"/>
      <c r="BSH27" s="331"/>
      <c r="BSI27" s="331"/>
      <c r="BSJ27" s="331"/>
      <c r="BSK27" s="331"/>
      <c r="BSL27" s="331"/>
      <c r="BSM27" s="331"/>
      <c r="BSN27" s="331"/>
      <c r="BSO27" s="331"/>
      <c r="BSP27" s="331"/>
      <c r="BSQ27" s="331"/>
      <c r="BSR27" s="331"/>
      <c r="BSS27" s="331"/>
      <c r="BST27" s="331"/>
      <c r="BSU27" s="331"/>
      <c r="BSV27" s="331"/>
      <c r="BSW27" s="331"/>
      <c r="BSX27" s="331"/>
      <c r="BSY27" s="331"/>
      <c r="BSZ27" s="331"/>
      <c r="BTA27" s="331"/>
      <c r="BTB27" s="331"/>
      <c r="BTC27" s="331"/>
      <c r="BTD27" s="331"/>
      <c r="BTE27" s="331"/>
      <c r="BTF27" s="331"/>
      <c r="BTG27" s="331"/>
      <c r="BTH27" s="331"/>
      <c r="BTI27" s="331"/>
      <c r="BTJ27" s="331"/>
      <c r="BTK27" s="331"/>
      <c r="BTL27" s="331"/>
      <c r="BTM27" s="331"/>
      <c r="BTN27" s="331"/>
      <c r="BTO27" s="331"/>
      <c r="BTP27" s="331"/>
      <c r="BTQ27" s="331"/>
      <c r="BTR27" s="331"/>
      <c r="BTS27" s="331"/>
      <c r="BTT27" s="331"/>
      <c r="BTU27" s="331"/>
      <c r="BTV27" s="331"/>
      <c r="BTW27" s="331"/>
      <c r="BTX27" s="331"/>
      <c r="BTY27" s="331"/>
      <c r="BTZ27" s="331"/>
      <c r="BUA27" s="331"/>
      <c r="BUB27" s="331"/>
      <c r="BUC27" s="331"/>
      <c r="BUD27" s="331"/>
      <c r="BUE27" s="331"/>
      <c r="BUF27" s="331"/>
      <c r="BUG27" s="331"/>
      <c r="BUH27" s="331"/>
      <c r="BUI27" s="331"/>
      <c r="BUJ27" s="331"/>
      <c r="BUK27" s="331"/>
      <c r="BUL27" s="331"/>
      <c r="BUM27" s="331"/>
      <c r="BUN27" s="331"/>
      <c r="BUO27" s="331"/>
      <c r="BUP27" s="331"/>
      <c r="BUQ27" s="331"/>
      <c r="BUR27" s="331"/>
      <c r="BUS27" s="331"/>
      <c r="BUT27" s="331"/>
      <c r="BUU27" s="331"/>
      <c r="BUV27" s="331"/>
      <c r="BUW27" s="331"/>
      <c r="BUX27" s="331"/>
      <c r="BUY27" s="331"/>
      <c r="BUZ27" s="331"/>
      <c r="BVA27" s="331"/>
      <c r="BVB27" s="331"/>
      <c r="BVC27" s="331"/>
      <c r="BVD27" s="331"/>
      <c r="BVE27" s="331"/>
      <c r="BVF27" s="331"/>
      <c r="BVG27" s="331"/>
      <c r="BVH27" s="331"/>
      <c r="BVI27" s="331"/>
      <c r="BVJ27" s="331"/>
      <c r="BVK27" s="331"/>
      <c r="BVL27" s="331"/>
      <c r="BVM27" s="331"/>
      <c r="BVN27" s="331"/>
      <c r="BVO27" s="331"/>
      <c r="BVP27" s="331"/>
      <c r="BVQ27" s="331"/>
      <c r="BVR27" s="331"/>
      <c r="BVS27" s="331"/>
      <c r="BVT27" s="331"/>
      <c r="BVU27" s="331"/>
      <c r="BVV27" s="331"/>
      <c r="BVW27" s="331"/>
      <c r="BVX27" s="331"/>
      <c r="BVY27" s="331"/>
      <c r="BVZ27" s="331"/>
      <c r="BWA27" s="331"/>
      <c r="BWB27" s="331"/>
      <c r="BWC27" s="331"/>
      <c r="BWD27" s="331"/>
      <c r="BWE27" s="331"/>
      <c r="BWF27" s="331"/>
      <c r="BWG27" s="331"/>
      <c r="BWH27" s="331"/>
      <c r="BWI27" s="331"/>
      <c r="BWJ27" s="331"/>
      <c r="BWK27" s="331"/>
      <c r="BWL27" s="331"/>
      <c r="BWM27" s="331"/>
      <c r="BWN27" s="331"/>
      <c r="BWO27" s="331"/>
      <c r="BWP27" s="331"/>
      <c r="BWQ27" s="331"/>
      <c r="BWR27" s="331"/>
      <c r="BWS27" s="331"/>
      <c r="BWT27" s="331"/>
      <c r="BWU27" s="331"/>
      <c r="BWV27" s="331"/>
      <c r="BWW27" s="331"/>
      <c r="BWX27" s="331"/>
      <c r="BWY27" s="331"/>
      <c r="BWZ27" s="331"/>
    </row>
    <row r="28" spans="1:1976" ht="15.75" x14ac:dyDescent="0.25">
      <c r="A28" s="341"/>
      <c r="B28" s="335"/>
      <c r="C28" s="334"/>
      <c r="D28" s="335" t="s">
        <v>35</v>
      </c>
      <c r="E28" s="335"/>
      <c r="F28" s="335"/>
      <c r="G28" s="354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31"/>
      <c r="FL28" s="331"/>
      <c r="FM28" s="331"/>
      <c r="FN28" s="331"/>
      <c r="FO28" s="331"/>
      <c r="FP28" s="331"/>
      <c r="FQ28" s="331"/>
      <c r="FR28" s="331"/>
      <c r="FS28" s="331"/>
      <c r="FT28" s="331"/>
      <c r="FU28" s="331"/>
      <c r="FV28" s="331"/>
      <c r="FW28" s="331"/>
      <c r="FX28" s="331"/>
      <c r="FY28" s="331"/>
      <c r="FZ28" s="331"/>
      <c r="GA28" s="331"/>
      <c r="GB28" s="331"/>
      <c r="GC28" s="331"/>
      <c r="GD28" s="331"/>
      <c r="GE28" s="331"/>
      <c r="GF28" s="331"/>
      <c r="GG28" s="331"/>
      <c r="GH28" s="331"/>
      <c r="GI28" s="331"/>
      <c r="GJ28" s="331"/>
      <c r="GK28" s="331"/>
      <c r="GL28" s="331"/>
      <c r="GM28" s="331"/>
      <c r="GN28" s="331"/>
      <c r="GO28" s="331"/>
      <c r="GP28" s="331"/>
      <c r="GQ28" s="331"/>
      <c r="GR28" s="331"/>
      <c r="GS28" s="331"/>
      <c r="GT28" s="331"/>
      <c r="GU28" s="331"/>
      <c r="GV28" s="331"/>
      <c r="GW28" s="331"/>
      <c r="GX28" s="331"/>
      <c r="GY28" s="331"/>
      <c r="GZ28" s="331"/>
      <c r="HA28" s="331"/>
      <c r="HB28" s="331"/>
      <c r="HC28" s="331"/>
      <c r="HD28" s="331"/>
      <c r="HE28" s="331"/>
      <c r="HF28" s="331"/>
      <c r="HG28" s="331"/>
      <c r="HH28" s="331"/>
      <c r="HI28" s="331"/>
      <c r="HJ28" s="331"/>
      <c r="HK28" s="331"/>
      <c r="HL28" s="331"/>
      <c r="HM28" s="331"/>
      <c r="HN28" s="331"/>
      <c r="HO28" s="331"/>
      <c r="HP28" s="331"/>
      <c r="HQ28" s="331"/>
      <c r="HR28" s="331"/>
      <c r="HS28" s="331"/>
      <c r="HT28" s="331"/>
      <c r="HU28" s="331"/>
      <c r="HV28" s="331"/>
      <c r="HW28" s="331"/>
      <c r="HX28" s="331"/>
      <c r="HY28" s="331"/>
      <c r="HZ28" s="331"/>
      <c r="IA28" s="331"/>
      <c r="IB28" s="331"/>
      <c r="IC28" s="331"/>
      <c r="ID28" s="331"/>
      <c r="IE28" s="331"/>
      <c r="IF28" s="331"/>
      <c r="IG28" s="331"/>
      <c r="IH28" s="331"/>
      <c r="II28" s="331"/>
      <c r="IJ28" s="331"/>
      <c r="IK28" s="331"/>
      <c r="IL28" s="331"/>
      <c r="IM28" s="331"/>
      <c r="IN28" s="331"/>
      <c r="IO28" s="331"/>
      <c r="IP28" s="331"/>
      <c r="IQ28" s="331"/>
      <c r="IR28" s="331"/>
      <c r="IS28" s="331"/>
      <c r="IT28" s="331"/>
      <c r="IU28" s="331"/>
      <c r="IV28" s="331"/>
      <c r="IW28" s="331"/>
      <c r="IX28" s="331"/>
      <c r="IY28" s="331"/>
      <c r="IZ28" s="331"/>
      <c r="JA28" s="331"/>
      <c r="JB28" s="331"/>
      <c r="JC28" s="331"/>
      <c r="JD28" s="331"/>
      <c r="JE28" s="331"/>
      <c r="JF28" s="331"/>
      <c r="JG28" s="331"/>
      <c r="JH28" s="331"/>
      <c r="JI28" s="331"/>
      <c r="JJ28" s="331"/>
      <c r="JK28" s="331"/>
      <c r="JL28" s="331"/>
      <c r="JM28" s="331"/>
      <c r="JN28" s="331"/>
      <c r="JO28" s="331"/>
      <c r="JP28" s="331"/>
      <c r="JQ28" s="331"/>
      <c r="JR28" s="331"/>
      <c r="JS28" s="331"/>
      <c r="JT28" s="331"/>
      <c r="JU28" s="331"/>
      <c r="JV28" s="331"/>
      <c r="JW28" s="331"/>
      <c r="JX28" s="331"/>
      <c r="JY28" s="331"/>
      <c r="JZ28" s="331"/>
      <c r="KA28" s="331"/>
      <c r="KB28" s="331"/>
      <c r="KC28" s="331"/>
      <c r="KD28" s="331"/>
      <c r="KE28" s="331"/>
      <c r="KF28" s="331"/>
      <c r="KG28" s="331"/>
      <c r="KH28" s="331"/>
      <c r="KI28" s="331"/>
      <c r="KJ28" s="331"/>
      <c r="KK28" s="331"/>
      <c r="KL28" s="331"/>
      <c r="KM28" s="331"/>
      <c r="KN28" s="331"/>
      <c r="KO28" s="331"/>
      <c r="KP28" s="331"/>
      <c r="KQ28" s="331"/>
      <c r="KR28" s="331"/>
      <c r="KS28" s="331"/>
      <c r="KT28" s="331"/>
      <c r="KU28" s="331"/>
      <c r="KV28" s="331"/>
      <c r="KW28" s="331"/>
      <c r="KX28" s="331"/>
      <c r="KY28" s="331"/>
      <c r="KZ28" s="331"/>
      <c r="LA28" s="331"/>
      <c r="LB28" s="331"/>
      <c r="LC28" s="331"/>
      <c r="LD28" s="331"/>
      <c r="LE28" s="331"/>
      <c r="LF28" s="331"/>
      <c r="LG28" s="331"/>
      <c r="LH28" s="331"/>
      <c r="LI28" s="331"/>
      <c r="LJ28" s="331"/>
      <c r="LK28" s="331"/>
      <c r="LL28" s="331"/>
      <c r="LM28" s="331"/>
      <c r="LN28" s="331"/>
      <c r="LO28" s="331"/>
      <c r="LP28" s="331"/>
      <c r="LQ28" s="331"/>
      <c r="LR28" s="331"/>
      <c r="LS28" s="331"/>
      <c r="LT28" s="331"/>
      <c r="LU28" s="331"/>
      <c r="LV28" s="331"/>
      <c r="LW28" s="331"/>
      <c r="LX28" s="331"/>
      <c r="LY28" s="331"/>
      <c r="LZ28" s="331"/>
      <c r="MA28" s="331"/>
      <c r="MB28" s="331"/>
      <c r="MC28" s="331"/>
      <c r="MD28" s="331"/>
      <c r="ME28" s="331"/>
      <c r="MF28" s="331"/>
      <c r="MG28" s="331"/>
      <c r="MH28" s="331"/>
      <c r="MI28" s="331"/>
      <c r="MJ28" s="331"/>
      <c r="MK28" s="331"/>
      <c r="ML28" s="331"/>
      <c r="MM28" s="331"/>
      <c r="MN28" s="331"/>
      <c r="MO28" s="331"/>
      <c r="MP28" s="331"/>
      <c r="MQ28" s="331"/>
      <c r="MR28" s="331"/>
      <c r="MS28" s="331"/>
      <c r="MT28" s="331"/>
      <c r="MU28" s="331"/>
      <c r="MV28" s="331"/>
      <c r="MW28" s="331"/>
      <c r="MX28" s="331"/>
      <c r="MY28" s="331"/>
      <c r="MZ28" s="331"/>
      <c r="NA28" s="331"/>
      <c r="NB28" s="331"/>
      <c r="NC28" s="331"/>
      <c r="ND28" s="331"/>
      <c r="NE28" s="331"/>
      <c r="NF28" s="331"/>
      <c r="NG28" s="331"/>
      <c r="NH28" s="331"/>
      <c r="NI28" s="331"/>
      <c r="NJ28" s="331"/>
      <c r="NK28" s="331"/>
      <c r="NL28" s="331"/>
      <c r="NM28" s="331"/>
      <c r="NN28" s="331"/>
      <c r="NO28" s="331"/>
      <c r="NP28" s="331"/>
      <c r="NQ28" s="331"/>
      <c r="NR28" s="331"/>
      <c r="NS28" s="331"/>
      <c r="NT28" s="331"/>
      <c r="NU28" s="331"/>
      <c r="NV28" s="331"/>
      <c r="NW28" s="331"/>
      <c r="NX28" s="331"/>
      <c r="NY28" s="331"/>
      <c r="NZ28" s="331"/>
      <c r="OA28" s="331"/>
      <c r="OB28" s="331"/>
      <c r="OC28" s="331"/>
      <c r="OD28" s="331"/>
      <c r="OE28" s="331"/>
      <c r="OF28" s="331"/>
      <c r="OG28" s="331"/>
      <c r="OH28" s="331"/>
      <c r="OI28" s="331"/>
      <c r="OJ28" s="331"/>
      <c r="OK28" s="331"/>
      <c r="OL28" s="331"/>
      <c r="OM28" s="331"/>
      <c r="ON28" s="331"/>
      <c r="OO28" s="331"/>
      <c r="OP28" s="331"/>
      <c r="OQ28" s="331"/>
      <c r="OR28" s="331"/>
      <c r="OS28" s="331"/>
      <c r="OT28" s="331"/>
      <c r="OU28" s="331"/>
      <c r="OV28" s="331"/>
      <c r="OW28" s="331"/>
      <c r="OX28" s="331"/>
      <c r="OY28" s="331"/>
      <c r="OZ28" s="331"/>
      <c r="PA28" s="331"/>
      <c r="PB28" s="331"/>
      <c r="PC28" s="331"/>
      <c r="PD28" s="331"/>
      <c r="PE28" s="331"/>
      <c r="PF28" s="331"/>
      <c r="PG28" s="331"/>
      <c r="PH28" s="331"/>
      <c r="PI28" s="331"/>
      <c r="PJ28" s="331"/>
      <c r="PK28" s="331"/>
      <c r="PL28" s="331"/>
      <c r="PM28" s="331"/>
      <c r="PN28" s="331"/>
      <c r="PO28" s="331"/>
      <c r="PP28" s="331"/>
      <c r="PQ28" s="331"/>
      <c r="PR28" s="331"/>
      <c r="PS28" s="331"/>
      <c r="PT28" s="331"/>
      <c r="PU28" s="331"/>
      <c r="PV28" s="331"/>
      <c r="PW28" s="331"/>
      <c r="PX28" s="331"/>
      <c r="PY28" s="331"/>
      <c r="PZ28" s="331"/>
      <c r="QA28" s="331"/>
      <c r="QB28" s="331"/>
      <c r="QC28" s="331"/>
      <c r="QD28" s="331"/>
      <c r="QE28" s="331"/>
      <c r="QF28" s="331"/>
      <c r="QG28" s="331"/>
      <c r="QH28" s="331"/>
      <c r="QI28" s="331"/>
      <c r="QJ28" s="331"/>
      <c r="QK28" s="331"/>
      <c r="QL28" s="331"/>
      <c r="QM28" s="331"/>
      <c r="QN28" s="331"/>
      <c r="QO28" s="331"/>
      <c r="QP28" s="331"/>
      <c r="QQ28" s="331"/>
      <c r="QR28" s="331"/>
      <c r="QS28" s="331"/>
      <c r="QT28" s="331"/>
      <c r="QU28" s="331"/>
      <c r="QV28" s="331"/>
      <c r="QW28" s="331"/>
      <c r="QX28" s="331"/>
      <c r="QY28" s="331"/>
      <c r="QZ28" s="331"/>
      <c r="RA28" s="331"/>
      <c r="RB28" s="331"/>
      <c r="RC28" s="331"/>
      <c r="RD28" s="331"/>
      <c r="RE28" s="331"/>
      <c r="RF28" s="331"/>
      <c r="RG28" s="331"/>
      <c r="RH28" s="331"/>
      <c r="RI28" s="331"/>
      <c r="RJ28" s="331"/>
      <c r="RK28" s="331"/>
      <c r="RL28" s="331"/>
      <c r="RM28" s="331"/>
      <c r="RN28" s="331"/>
      <c r="RO28" s="331"/>
      <c r="RP28" s="331"/>
      <c r="RQ28" s="331"/>
      <c r="RR28" s="331"/>
      <c r="RS28" s="331"/>
      <c r="RT28" s="331"/>
      <c r="RU28" s="331"/>
      <c r="RV28" s="331"/>
      <c r="RW28" s="331"/>
      <c r="RX28" s="331"/>
      <c r="RY28" s="331"/>
      <c r="RZ28" s="331"/>
      <c r="SA28" s="331"/>
      <c r="SB28" s="331"/>
      <c r="SC28" s="331"/>
      <c r="SD28" s="331"/>
      <c r="SE28" s="331"/>
      <c r="SF28" s="331"/>
      <c r="SG28" s="331"/>
      <c r="SH28" s="331"/>
      <c r="SI28" s="331"/>
      <c r="SJ28" s="331"/>
      <c r="SK28" s="331"/>
      <c r="SL28" s="331"/>
      <c r="SM28" s="331"/>
      <c r="SN28" s="331"/>
      <c r="SO28" s="331"/>
      <c r="SP28" s="331"/>
      <c r="SQ28" s="331"/>
      <c r="SR28" s="331"/>
      <c r="SS28" s="331"/>
      <c r="ST28" s="331"/>
      <c r="SU28" s="331"/>
      <c r="SV28" s="331"/>
      <c r="SW28" s="331"/>
      <c r="SX28" s="331"/>
      <c r="SY28" s="331"/>
      <c r="SZ28" s="331"/>
      <c r="TA28" s="331"/>
      <c r="TB28" s="331"/>
      <c r="TC28" s="331"/>
      <c r="TD28" s="331"/>
      <c r="TE28" s="331"/>
      <c r="TF28" s="331"/>
      <c r="TG28" s="331"/>
      <c r="TH28" s="331"/>
      <c r="TI28" s="331"/>
      <c r="TJ28" s="331"/>
      <c r="TK28" s="331"/>
      <c r="TL28" s="331"/>
      <c r="TM28" s="331"/>
      <c r="TN28" s="331"/>
      <c r="TO28" s="331"/>
      <c r="TP28" s="331"/>
      <c r="TQ28" s="331"/>
      <c r="TR28" s="331"/>
      <c r="TS28" s="331"/>
      <c r="TT28" s="331"/>
      <c r="TU28" s="331"/>
      <c r="TV28" s="331"/>
      <c r="TW28" s="331"/>
      <c r="TX28" s="331"/>
      <c r="TY28" s="331"/>
      <c r="TZ28" s="331"/>
      <c r="UA28" s="331"/>
      <c r="UB28" s="331"/>
      <c r="UC28" s="331"/>
      <c r="UD28" s="331"/>
      <c r="UE28" s="331"/>
      <c r="UF28" s="331"/>
      <c r="UG28" s="331"/>
      <c r="UH28" s="331"/>
      <c r="UI28" s="331"/>
      <c r="UJ28" s="331"/>
      <c r="UK28" s="331"/>
      <c r="UL28" s="331"/>
      <c r="UM28" s="331"/>
      <c r="UN28" s="331"/>
      <c r="UO28" s="331"/>
      <c r="UP28" s="331"/>
      <c r="UQ28" s="331"/>
      <c r="UR28" s="331"/>
      <c r="US28" s="331"/>
      <c r="UT28" s="331"/>
      <c r="UU28" s="331"/>
      <c r="UV28" s="331"/>
      <c r="UW28" s="331"/>
      <c r="UX28" s="331"/>
      <c r="UY28" s="331"/>
      <c r="UZ28" s="331"/>
      <c r="VA28" s="331"/>
      <c r="VB28" s="331"/>
      <c r="VC28" s="331"/>
      <c r="VD28" s="331"/>
      <c r="VE28" s="331"/>
      <c r="VF28" s="331"/>
      <c r="VG28" s="331"/>
      <c r="VH28" s="331"/>
      <c r="VI28" s="331"/>
      <c r="VJ28" s="331"/>
      <c r="VK28" s="331"/>
      <c r="VL28" s="331"/>
      <c r="VM28" s="331"/>
      <c r="VN28" s="331"/>
      <c r="VO28" s="331"/>
      <c r="VP28" s="331"/>
      <c r="VQ28" s="331"/>
      <c r="VR28" s="331"/>
      <c r="VS28" s="331"/>
      <c r="VT28" s="331"/>
      <c r="VU28" s="331"/>
      <c r="VV28" s="331"/>
      <c r="VW28" s="331"/>
      <c r="VX28" s="331"/>
      <c r="VY28" s="331"/>
      <c r="VZ28" s="331"/>
      <c r="WA28" s="331"/>
      <c r="WB28" s="331"/>
      <c r="WC28" s="331"/>
      <c r="WD28" s="331"/>
      <c r="WE28" s="331"/>
      <c r="WF28" s="331"/>
      <c r="WG28" s="331"/>
      <c r="WH28" s="331"/>
      <c r="WI28" s="331"/>
      <c r="WJ28" s="331"/>
      <c r="WK28" s="331"/>
      <c r="WL28" s="331"/>
      <c r="WM28" s="331"/>
      <c r="WN28" s="331"/>
      <c r="WO28" s="331"/>
      <c r="WP28" s="331"/>
      <c r="WQ28" s="331"/>
      <c r="WR28" s="331"/>
      <c r="WS28" s="331"/>
      <c r="WT28" s="331"/>
      <c r="WU28" s="331"/>
      <c r="WV28" s="331"/>
      <c r="WW28" s="331"/>
      <c r="WX28" s="331"/>
      <c r="WY28" s="331"/>
      <c r="WZ28" s="331"/>
      <c r="XA28" s="331"/>
      <c r="XB28" s="331"/>
      <c r="XC28" s="331"/>
      <c r="XD28" s="331"/>
      <c r="XE28" s="331"/>
      <c r="XF28" s="331"/>
      <c r="XG28" s="331"/>
      <c r="XH28" s="331"/>
      <c r="XI28" s="331"/>
      <c r="XJ28" s="331"/>
      <c r="XK28" s="331"/>
      <c r="XL28" s="331"/>
      <c r="XM28" s="331"/>
      <c r="XN28" s="331"/>
      <c r="XO28" s="331"/>
      <c r="XP28" s="331"/>
      <c r="XQ28" s="331"/>
      <c r="XR28" s="331"/>
      <c r="XS28" s="331"/>
      <c r="XT28" s="331"/>
      <c r="XU28" s="331"/>
      <c r="XV28" s="331"/>
      <c r="XW28" s="331"/>
      <c r="XX28" s="331"/>
      <c r="XY28" s="331"/>
      <c r="XZ28" s="331"/>
      <c r="YA28" s="331"/>
      <c r="YB28" s="331"/>
      <c r="YC28" s="331"/>
      <c r="YD28" s="331"/>
      <c r="YE28" s="331"/>
      <c r="YF28" s="331"/>
      <c r="YG28" s="331"/>
      <c r="YH28" s="331"/>
      <c r="YI28" s="331"/>
      <c r="YJ28" s="331"/>
      <c r="YK28" s="331"/>
      <c r="YL28" s="331"/>
      <c r="YM28" s="331"/>
      <c r="YN28" s="331"/>
      <c r="YO28" s="331"/>
      <c r="YP28" s="331"/>
      <c r="YQ28" s="331"/>
      <c r="YR28" s="331"/>
      <c r="YS28" s="331"/>
      <c r="YT28" s="331"/>
      <c r="YU28" s="331"/>
      <c r="YV28" s="331"/>
      <c r="YW28" s="331"/>
      <c r="YX28" s="331"/>
      <c r="YY28" s="331"/>
      <c r="YZ28" s="331"/>
      <c r="ZA28" s="331"/>
      <c r="ZB28" s="331"/>
      <c r="ZC28" s="331"/>
      <c r="ZD28" s="331"/>
      <c r="ZE28" s="331"/>
      <c r="ZF28" s="331"/>
      <c r="ZG28" s="331"/>
      <c r="ZH28" s="331"/>
      <c r="ZI28" s="331"/>
      <c r="ZJ28" s="331"/>
      <c r="ZK28" s="331"/>
      <c r="ZL28" s="331"/>
      <c r="ZM28" s="331"/>
      <c r="ZN28" s="331"/>
      <c r="ZO28" s="331"/>
      <c r="ZP28" s="331"/>
      <c r="ZQ28" s="331"/>
      <c r="ZR28" s="331"/>
      <c r="ZS28" s="331"/>
      <c r="ZT28" s="331"/>
      <c r="ZU28" s="331"/>
      <c r="ZV28" s="331"/>
      <c r="ZW28" s="331"/>
      <c r="ZX28" s="331"/>
      <c r="ZY28" s="331"/>
      <c r="ZZ28" s="331"/>
      <c r="AAA28" s="331"/>
      <c r="AAB28" s="331"/>
      <c r="AAC28" s="331"/>
      <c r="AAD28" s="331"/>
      <c r="AAE28" s="331"/>
      <c r="AAF28" s="331"/>
      <c r="AAG28" s="331"/>
      <c r="AAH28" s="331"/>
      <c r="AAI28" s="331"/>
      <c r="AAJ28" s="331"/>
      <c r="AAK28" s="331"/>
      <c r="AAL28" s="331"/>
      <c r="AAM28" s="331"/>
      <c r="AAN28" s="331"/>
      <c r="AAO28" s="331"/>
      <c r="AAP28" s="331"/>
      <c r="AAQ28" s="331"/>
      <c r="AAR28" s="331"/>
      <c r="AAS28" s="331"/>
      <c r="AAT28" s="331"/>
      <c r="AAU28" s="331"/>
      <c r="AAV28" s="331"/>
      <c r="AAW28" s="331"/>
      <c r="AAX28" s="331"/>
      <c r="AAY28" s="331"/>
      <c r="AAZ28" s="331"/>
      <c r="ABA28" s="331"/>
      <c r="ABB28" s="331"/>
      <c r="ABC28" s="331"/>
      <c r="ABD28" s="331"/>
      <c r="ABE28" s="331"/>
      <c r="ABF28" s="331"/>
      <c r="ABG28" s="331"/>
      <c r="ABH28" s="331"/>
      <c r="ABI28" s="331"/>
      <c r="ABJ28" s="331"/>
      <c r="ABK28" s="331"/>
      <c r="ABL28" s="331"/>
      <c r="ABM28" s="331"/>
      <c r="ABN28" s="331"/>
      <c r="ABO28" s="331"/>
      <c r="ABP28" s="331"/>
      <c r="ABQ28" s="331"/>
      <c r="ABR28" s="331"/>
      <c r="ABS28" s="331"/>
      <c r="ABT28" s="331"/>
      <c r="ABU28" s="331"/>
      <c r="ABV28" s="331"/>
      <c r="ABW28" s="331"/>
      <c r="ABX28" s="331"/>
      <c r="ABY28" s="331"/>
      <c r="ABZ28" s="331"/>
      <c r="ACA28" s="331"/>
      <c r="ACB28" s="331"/>
      <c r="ACC28" s="331"/>
      <c r="ACD28" s="331"/>
      <c r="ACE28" s="331"/>
      <c r="ACF28" s="331"/>
      <c r="ACG28" s="331"/>
      <c r="ACH28" s="331"/>
      <c r="ACI28" s="331"/>
      <c r="ACJ28" s="331"/>
      <c r="ACK28" s="331"/>
      <c r="ACL28" s="331"/>
      <c r="ACM28" s="331"/>
      <c r="ACN28" s="331"/>
      <c r="ACO28" s="331"/>
      <c r="ACP28" s="331"/>
      <c r="ACQ28" s="331"/>
      <c r="ACR28" s="331"/>
      <c r="ACS28" s="331"/>
      <c r="ACT28" s="331"/>
      <c r="ACU28" s="331"/>
      <c r="ACV28" s="331"/>
      <c r="ACW28" s="331"/>
      <c r="ACX28" s="331"/>
      <c r="ACY28" s="331"/>
      <c r="ACZ28" s="331"/>
      <c r="ADA28" s="331"/>
      <c r="ADB28" s="331"/>
      <c r="ADC28" s="331"/>
      <c r="ADD28" s="331"/>
      <c r="ADE28" s="331"/>
      <c r="ADF28" s="331"/>
      <c r="ADG28" s="331"/>
      <c r="ADH28" s="331"/>
      <c r="ADI28" s="331"/>
      <c r="ADJ28" s="331"/>
      <c r="ADK28" s="331"/>
      <c r="ADL28" s="331"/>
      <c r="ADM28" s="331"/>
      <c r="ADN28" s="331"/>
      <c r="ADO28" s="331"/>
      <c r="ADP28" s="331"/>
      <c r="ADQ28" s="331"/>
      <c r="ADR28" s="331"/>
      <c r="ADS28" s="331"/>
      <c r="ADT28" s="331"/>
      <c r="ADU28" s="331"/>
      <c r="ADV28" s="331"/>
      <c r="ADW28" s="331"/>
      <c r="ADX28" s="331"/>
      <c r="ADY28" s="331"/>
      <c r="ADZ28" s="331"/>
      <c r="AEA28" s="331"/>
      <c r="AEB28" s="331"/>
      <c r="AEC28" s="331"/>
      <c r="AED28" s="331"/>
      <c r="AEE28" s="331"/>
      <c r="AEF28" s="331"/>
      <c r="AEG28" s="331"/>
      <c r="AEH28" s="331"/>
      <c r="AEI28" s="331"/>
      <c r="AEJ28" s="331"/>
      <c r="AEK28" s="331"/>
      <c r="AEL28" s="331"/>
      <c r="AEM28" s="331"/>
      <c r="AEN28" s="331"/>
      <c r="AEO28" s="331"/>
      <c r="AEP28" s="331"/>
      <c r="AEQ28" s="331"/>
      <c r="AER28" s="331"/>
      <c r="AES28" s="331"/>
      <c r="AET28" s="331"/>
      <c r="AEU28" s="331"/>
      <c r="AEV28" s="331"/>
      <c r="AEW28" s="331"/>
      <c r="AEX28" s="331"/>
      <c r="AEY28" s="331"/>
      <c r="AEZ28" s="331"/>
      <c r="AFA28" s="331"/>
      <c r="AFB28" s="331"/>
      <c r="AFC28" s="331"/>
      <c r="AFD28" s="331"/>
      <c r="AFE28" s="331"/>
      <c r="AFF28" s="331"/>
      <c r="AFG28" s="331"/>
      <c r="AFH28" s="331"/>
      <c r="AFI28" s="331"/>
      <c r="AFJ28" s="331"/>
      <c r="AFK28" s="331"/>
      <c r="AFL28" s="331"/>
      <c r="AFM28" s="331"/>
      <c r="AFN28" s="331"/>
      <c r="AFO28" s="331"/>
      <c r="AFP28" s="331"/>
      <c r="AFQ28" s="331"/>
      <c r="AFR28" s="331"/>
      <c r="AFS28" s="331"/>
      <c r="AFT28" s="331"/>
      <c r="AFU28" s="331"/>
      <c r="AFV28" s="331"/>
      <c r="AFW28" s="331"/>
      <c r="AFX28" s="331"/>
      <c r="AFY28" s="331"/>
      <c r="AFZ28" s="331"/>
      <c r="AGA28" s="331"/>
      <c r="AGB28" s="331"/>
      <c r="AGC28" s="331"/>
      <c r="AGD28" s="331"/>
      <c r="AGE28" s="331"/>
      <c r="AGF28" s="331"/>
      <c r="AGG28" s="331"/>
      <c r="AGH28" s="331"/>
      <c r="AGI28" s="331"/>
      <c r="AGJ28" s="331"/>
      <c r="AGK28" s="331"/>
      <c r="AGL28" s="331"/>
      <c r="AGM28" s="331"/>
      <c r="AGN28" s="331"/>
      <c r="AGO28" s="331"/>
      <c r="AGP28" s="331"/>
      <c r="AGQ28" s="331"/>
      <c r="AGR28" s="331"/>
      <c r="AGS28" s="331"/>
      <c r="AGT28" s="331"/>
      <c r="AGU28" s="331"/>
      <c r="AGV28" s="331"/>
      <c r="AGW28" s="331"/>
      <c r="AGX28" s="331"/>
      <c r="AGY28" s="331"/>
      <c r="AGZ28" s="331"/>
      <c r="AHA28" s="331"/>
      <c r="AHB28" s="331"/>
      <c r="AHC28" s="331"/>
      <c r="AHD28" s="331"/>
      <c r="AHE28" s="331"/>
      <c r="AHF28" s="331"/>
      <c r="AHG28" s="331"/>
      <c r="AHH28" s="331"/>
      <c r="AHI28" s="331"/>
      <c r="AHJ28" s="331"/>
      <c r="AHK28" s="331"/>
      <c r="AHL28" s="331"/>
      <c r="AHM28" s="331"/>
      <c r="AHN28" s="331"/>
      <c r="AHO28" s="331"/>
      <c r="AHP28" s="331"/>
      <c r="AHQ28" s="331"/>
      <c r="AHR28" s="331"/>
      <c r="AHS28" s="331"/>
      <c r="AHT28" s="331"/>
      <c r="AHU28" s="331"/>
      <c r="AHV28" s="331"/>
      <c r="AHW28" s="331"/>
      <c r="AHX28" s="331"/>
      <c r="AHY28" s="331"/>
      <c r="AHZ28" s="331"/>
      <c r="AIA28" s="331"/>
      <c r="AIB28" s="331"/>
      <c r="AIC28" s="331"/>
      <c r="AID28" s="331"/>
      <c r="AIE28" s="331"/>
      <c r="AIF28" s="331"/>
      <c r="AIG28" s="331"/>
      <c r="AIH28" s="331"/>
      <c r="AII28" s="331"/>
      <c r="AIJ28" s="331"/>
      <c r="AIK28" s="331"/>
      <c r="AIL28" s="331"/>
      <c r="AIM28" s="331"/>
      <c r="AIN28" s="331"/>
      <c r="AIO28" s="331"/>
      <c r="AIP28" s="331"/>
      <c r="AIQ28" s="331"/>
      <c r="AIR28" s="331"/>
      <c r="AIS28" s="331"/>
      <c r="AIT28" s="331"/>
      <c r="AIU28" s="331"/>
      <c r="AIV28" s="331"/>
      <c r="AIW28" s="331"/>
      <c r="AIX28" s="331"/>
      <c r="AIY28" s="331"/>
      <c r="AIZ28" s="331"/>
      <c r="AJA28" s="331"/>
      <c r="AJB28" s="331"/>
      <c r="AJC28" s="331"/>
      <c r="AJD28" s="331"/>
      <c r="AJE28" s="331"/>
      <c r="AJF28" s="331"/>
      <c r="AJG28" s="331"/>
      <c r="AJH28" s="331"/>
      <c r="AJI28" s="331"/>
      <c r="AJJ28" s="331"/>
      <c r="AJK28" s="331"/>
      <c r="AJL28" s="331"/>
      <c r="AJM28" s="331"/>
      <c r="AJN28" s="331"/>
      <c r="AJO28" s="331"/>
      <c r="AJP28" s="331"/>
      <c r="AJQ28" s="331"/>
      <c r="AJR28" s="331"/>
      <c r="AJS28" s="331"/>
      <c r="AJT28" s="331"/>
      <c r="AJU28" s="331"/>
      <c r="AJV28" s="331"/>
      <c r="AJW28" s="331"/>
      <c r="AJX28" s="331"/>
      <c r="AJY28" s="331"/>
      <c r="AJZ28" s="331"/>
      <c r="AKA28" s="331"/>
      <c r="AKB28" s="331"/>
      <c r="AKC28" s="331"/>
      <c r="AKD28" s="331"/>
      <c r="AKE28" s="331"/>
      <c r="AKF28" s="331"/>
      <c r="AKG28" s="331"/>
      <c r="AKH28" s="331"/>
      <c r="AKI28" s="331"/>
      <c r="AKJ28" s="331"/>
      <c r="AKK28" s="331"/>
      <c r="AKL28" s="331"/>
      <c r="AKM28" s="331"/>
      <c r="AKN28" s="331"/>
      <c r="AKO28" s="331"/>
      <c r="AKP28" s="331"/>
      <c r="AKQ28" s="331"/>
      <c r="AKR28" s="331"/>
      <c r="AKS28" s="331"/>
      <c r="AKT28" s="331"/>
      <c r="AKU28" s="331"/>
      <c r="AKV28" s="331"/>
      <c r="AKW28" s="331"/>
      <c r="AKX28" s="331"/>
      <c r="AKY28" s="331"/>
      <c r="AKZ28" s="331"/>
      <c r="ALA28" s="331"/>
      <c r="ALB28" s="331"/>
      <c r="ALC28" s="331"/>
      <c r="ALD28" s="331"/>
      <c r="ALE28" s="331"/>
      <c r="ALF28" s="331"/>
      <c r="ALG28" s="331"/>
      <c r="ALH28" s="331"/>
      <c r="ALI28" s="331"/>
      <c r="ALJ28" s="331"/>
      <c r="ALK28" s="331"/>
      <c r="ALL28" s="331"/>
      <c r="ALM28" s="331"/>
      <c r="ALN28" s="331"/>
      <c r="ALO28" s="331"/>
      <c r="ALP28" s="331"/>
      <c r="ALQ28" s="331"/>
      <c r="ALR28" s="331"/>
      <c r="ALS28" s="331"/>
      <c r="ALT28" s="331"/>
      <c r="ALU28" s="331"/>
      <c r="ALV28" s="331"/>
      <c r="ALW28" s="331"/>
      <c r="ALX28" s="331"/>
      <c r="ALY28" s="331"/>
      <c r="ALZ28" s="331"/>
      <c r="AMA28" s="331"/>
      <c r="AMB28" s="331"/>
      <c r="AMC28" s="331"/>
      <c r="AMD28" s="331"/>
      <c r="AME28" s="331"/>
      <c r="AMF28" s="331"/>
      <c r="AMG28" s="331"/>
      <c r="AMH28" s="331"/>
      <c r="AMI28" s="331"/>
      <c r="AMJ28" s="331"/>
      <c r="AMK28" s="331"/>
      <c r="AML28" s="331"/>
      <c r="AMM28" s="331"/>
      <c r="AMN28" s="331"/>
      <c r="AMO28" s="331"/>
      <c r="AMP28" s="331"/>
      <c r="AMQ28" s="331"/>
      <c r="AMR28" s="331"/>
      <c r="AMS28" s="331"/>
      <c r="AMT28" s="331"/>
      <c r="AMU28" s="331"/>
      <c r="AMV28" s="331"/>
      <c r="AMW28" s="331"/>
      <c r="AMX28" s="331"/>
      <c r="AMY28" s="331"/>
      <c r="AMZ28" s="331"/>
      <c r="ANA28" s="331"/>
      <c r="ANB28" s="331"/>
      <c r="ANC28" s="331"/>
      <c r="AND28" s="331"/>
      <c r="ANE28" s="331"/>
      <c r="ANF28" s="331"/>
      <c r="ANG28" s="331"/>
      <c r="ANH28" s="331"/>
      <c r="ANI28" s="331"/>
      <c r="ANJ28" s="331"/>
      <c r="ANK28" s="331"/>
      <c r="ANL28" s="331"/>
      <c r="ANM28" s="331"/>
      <c r="ANN28" s="331"/>
      <c r="ANO28" s="331"/>
      <c r="ANP28" s="331"/>
      <c r="ANQ28" s="331"/>
      <c r="ANR28" s="331"/>
      <c r="ANS28" s="331"/>
      <c r="ANT28" s="331"/>
      <c r="ANU28" s="331"/>
      <c r="ANV28" s="331"/>
      <c r="ANW28" s="331"/>
      <c r="ANX28" s="331"/>
      <c r="ANY28" s="331"/>
      <c r="ANZ28" s="331"/>
      <c r="AOA28" s="331"/>
      <c r="AOB28" s="331"/>
      <c r="AOC28" s="331"/>
      <c r="AOD28" s="331"/>
      <c r="AOE28" s="331"/>
      <c r="AOF28" s="331"/>
      <c r="AOG28" s="331"/>
      <c r="AOH28" s="331"/>
      <c r="AOI28" s="331"/>
      <c r="AOJ28" s="331"/>
      <c r="AOK28" s="331"/>
      <c r="AOL28" s="331"/>
      <c r="AOM28" s="331"/>
      <c r="AON28" s="331"/>
      <c r="AOO28" s="331"/>
      <c r="AOP28" s="331"/>
      <c r="AOQ28" s="331"/>
      <c r="AOR28" s="331"/>
      <c r="AOS28" s="331"/>
      <c r="AOT28" s="331"/>
      <c r="AOU28" s="331"/>
      <c r="AOV28" s="331"/>
      <c r="AOW28" s="331"/>
      <c r="AOX28" s="331"/>
      <c r="AOY28" s="331"/>
      <c r="AOZ28" s="331"/>
      <c r="APA28" s="331"/>
      <c r="APB28" s="331"/>
      <c r="APC28" s="331"/>
      <c r="APD28" s="331"/>
      <c r="APE28" s="331"/>
      <c r="APF28" s="331"/>
      <c r="APG28" s="331"/>
      <c r="APH28" s="331"/>
      <c r="API28" s="331"/>
      <c r="APJ28" s="331"/>
      <c r="APK28" s="331"/>
      <c r="APL28" s="331"/>
      <c r="APM28" s="331"/>
      <c r="APN28" s="331"/>
      <c r="APO28" s="331"/>
      <c r="APP28" s="331"/>
      <c r="APQ28" s="331"/>
      <c r="APR28" s="331"/>
      <c r="APS28" s="331"/>
      <c r="APT28" s="331"/>
      <c r="APU28" s="331"/>
      <c r="APV28" s="331"/>
      <c r="APW28" s="331"/>
      <c r="APX28" s="331"/>
      <c r="APY28" s="331"/>
      <c r="APZ28" s="331"/>
      <c r="AQA28" s="331"/>
      <c r="AQB28" s="331"/>
      <c r="AQC28" s="331"/>
      <c r="AQD28" s="331"/>
      <c r="AQE28" s="331"/>
      <c r="AQF28" s="331"/>
      <c r="AQG28" s="331"/>
      <c r="AQH28" s="331"/>
      <c r="AQI28" s="331"/>
      <c r="AQJ28" s="331"/>
      <c r="AQK28" s="331"/>
      <c r="AQL28" s="331"/>
      <c r="AQM28" s="331"/>
      <c r="AQN28" s="331"/>
      <c r="AQO28" s="331"/>
      <c r="AQP28" s="331"/>
      <c r="AQQ28" s="331"/>
      <c r="AQR28" s="331"/>
      <c r="AQS28" s="331"/>
      <c r="AQT28" s="331"/>
      <c r="AQU28" s="331"/>
      <c r="AQV28" s="331"/>
      <c r="AQW28" s="331"/>
      <c r="AQX28" s="331"/>
      <c r="AQY28" s="331"/>
      <c r="AQZ28" s="331"/>
      <c r="ARA28" s="331"/>
      <c r="ARB28" s="331"/>
      <c r="ARC28" s="331"/>
      <c r="ARD28" s="331"/>
      <c r="ARE28" s="331"/>
      <c r="ARF28" s="331"/>
      <c r="ARG28" s="331"/>
      <c r="ARH28" s="331"/>
      <c r="ARI28" s="331"/>
      <c r="ARJ28" s="331"/>
      <c r="ARK28" s="331"/>
      <c r="ARL28" s="331"/>
      <c r="ARM28" s="331"/>
      <c r="ARN28" s="331"/>
      <c r="ARO28" s="331"/>
      <c r="ARP28" s="331"/>
      <c r="ARQ28" s="331"/>
      <c r="ARR28" s="331"/>
      <c r="ARS28" s="331"/>
      <c r="ART28" s="331"/>
      <c r="ARU28" s="331"/>
      <c r="ARV28" s="331"/>
      <c r="ARW28" s="331"/>
      <c r="ARX28" s="331"/>
      <c r="ARY28" s="331"/>
      <c r="ARZ28" s="331"/>
      <c r="ASA28" s="331"/>
      <c r="ASB28" s="331"/>
      <c r="ASC28" s="331"/>
      <c r="ASD28" s="331"/>
      <c r="ASE28" s="331"/>
      <c r="ASF28" s="331"/>
      <c r="ASG28" s="331"/>
      <c r="ASH28" s="331"/>
      <c r="ASI28" s="331"/>
      <c r="ASJ28" s="331"/>
      <c r="ASK28" s="331"/>
      <c r="ASL28" s="331"/>
      <c r="ASM28" s="331"/>
      <c r="ASN28" s="331"/>
      <c r="ASO28" s="331"/>
      <c r="ASP28" s="331"/>
      <c r="ASQ28" s="331"/>
      <c r="ASR28" s="331"/>
      <c r="ASS28" s="331"/>
      <c r="AST28" s="331"/>
      <c r="ASU28" s="331"/>
      <c r="ASV28" s="331"/>
      <c r="ASW28" s="331"/>
      <c r="ASX28" s="331"/>
      <c r="ASY28" s="331"/>
      <c r="ASZ28" s="331"/>
      <c r="ATA28" s="331"/>
      <c r="ATB28" s="331"/>
      <c r="ATC28" s="331"/>
      <c r="ATD28" s="331"/>
      <c r="ATE28" s="331"/>
      <c r="ATF28" s="331"/>
      <c r="ATG28" s="331"/>
      <c r="ATH28" s="331"/>
      <c r="ATI28" s="331"/>
      <c r="ATJ28" s="331"/>
      <c r="ATK28" s="331"/>
      <c r="ATL28" s="331"/>
      <c r="ATM28" s="331"/>
      <c r="ATN28" s="331"/>
      <c r="ATO28" s="331"/>
      <c r="ATP28" s="331"/>
      <c r="ATQ28" s="331"/>
      <c r="ATR28" s="331"/>
      <c r="ATS28" s="331"/>
      <c r="ATT28" s="331"/>
      <c r="ATU28" s="331"/>
      <c r="ATV28" s="331"/>
      <c r="ATW28" s="331"/>
      <c r="ATX28" s="331"/>
      <c r="ATY28" s="331"/>
      <c r="ATZ28" s="331"/>
      <c r="AUA28" s="331"/>
      <c r="AUB28" s="331"/>
      <c r="AUC28" s="331"/>
      <c r="AUD28" s="331"/>
      <c r="AUE28" s="331"/>
      <c r="AUF28" s="331"/>
      <c r="AUG28" s="331"/>
      <c r="AUH28" s="331"/>
      <c r="AUI28" s="331"/>
      <c r="AUJ28" s="331"/>
      <c r="AUK28" s="331"/>
      <c r="AUL28" s="331"/>
      <c r="AUM28" s="331"/>
      <c r="AUN28" s="331"/>
      <c r="AUO28" s="331"/>
      <c r="AUP28" s="331"/>
      <c r="AUQ28" s="331"/>
      <c r="AUR28" s="331"/>
      <c r="AUS28" s="331"/>
      <c r="AUT28" s="331"/>
      <c r="AUU28" s="331"/>
      <c r="AUV28" s="331"/>
      <c r="AUW28" s="331"/>
      <c r="AUX28" s="331"/>
      <c r="AUY28" s="331"/>
      <c r="AUZ28" s="331"/>
      <c r="AVA28" s="331"/>
      <c r="AVB28" s="331"/>
      <c r="AVC28" s="331"/>
      <c r="AVD28" s="331"/>
      <c r="AVE28" s="331"/>
      <c r="AVF28" s="331"/>
      <c r="AVG28" s="331"/>
      <c r="AVH28" s="331"/>
      <c r="AVI28" s="331"/>
      <c r="AVJ28" s="331"/>
      <c r="AVK28" s="331"/>
      <c r="AVL28" s="331"/>
      <c r="AVM28" s="331"/>
      <c r="AVN28" s="331"/>
      <c r="AVO28" s="331"/>
      <c r="AVP28" s="331"/>
      <c r="AVQ28" s="331"/>
      <c r="AVR28" s="331"/>
      <c r="AVS28" s="331"/>
      <c r="AVT28" s="331"/>
      <c r="AVU28" s="331"/>
      <c r="AVV28" s="331"/>
      <c r="AVW28" s="331"/>
      <c r="AVX28" s="331"/>
      <c r="AVY28" s="331"/>
      <c r="AVZ28" s="331"/>
      <c r="AWA28" s="331"/>
      <c r="AWB28" s="331"/>
      <c r="AWC28" s="331"/>
      <c r="AWD28" s="331"/>
      <c r="AWE28" s="331"/>
      <c r="AWF28" s="331"/>
      <c r="AWG28" s="331"/>
      <c r="AWH28" s="331"/>
      <c r="AWI28" s="331"/>
      <c r="AWJ28" s="331"/>
      <c r="AWK28" s="331"/>
      <c r="AWL28" s="331"/>
      <c r="AWM28" s="331"/>
      <c r="AWN28" s="331"/>
      <c r="AWO28" s="331"/>
      <c r="AWP28" s="331"/>
      <c r="AWQ28" s="331"/>
      <c r="AWR28" s="331"/>
      <c r="AWS28" s="331"/>
      <c r="AWT28" s="331"/>
      <c r="AWU28" s="331"/>
      <c r="AWV28" s="331"/>
      <c r="AWW28" s="331"/>
      <c r="AWX28" s="331"/>
      <c r="AWY28" s="331"/>
      <c r="AWZ28" s="331"/>
      <c r="AXA28" s="331"/>
      <c r="AXB28" s="331"/>
      <c r="AXC28" s="331"/>
      <c r="AXD28" s="331"/>
      <c r="AXE28" s="331"/>
      <c r="AXF28" s="331"/>
      <c r="AXG28" s="331"/>
      <c r="AXH28" s="331"/>
      <c r="AXI28" s="331"/>
      <c r="AXJ28" s="331"/>
      <c r="AXK28" s="331"/>
      <c r="AXL28" s="331"/>
      <c r="AXM28" s="331"/>
      <c r="AXN28" s="331"/>
      <c r="AXO28" s="331"/>
      <c r="AXP28" s="331"/>
      <c r="AXQ28" s="331"/>
      <c r="AXR28" s="331"/>
      <c r="AXS28" s="331"/>
      <c r="AXT28" s="331"/>
      <c r="AXU28" s="331"/>
      <c r="AXV28" s="331"/>
      <c r="AXW28" s="331"/>
      <c r="AXX28" s="331"/>
      <c r="AXY28" s="331"/>
      <c r="AXZ28" s="331"/>
      <c r="AYA28" s="331"/>
      <c r="AYB28" s="331"/>
      <c r="AYC28" s="331"/>
      <c r="AYD28" s="331"/>
      <c r="AYE28" s="331"/>
      <c r="AYF28" s="331"/>
      <c r="AYG28" s="331"/>
      <c r="AYH28" s="331"/>
      <c r="AYI28" s="331"/>
      <c r="AYJ28" s="331"/>
      <c r="AYK28" s="331"/>
      <c r="AYL28" s="331"/>
      <c r="AYM28" s="331"/>
      <c r="AYN28" s="331"/>
      <c r="AYO28" s="331"/>
      <c r="AYP28" s="331"/>
      <c r="AYQ28" s="331"/>
      <c r="AYR28" s="331"/>
      <c r="AYS28" s="331"/>
      <c r="AYT28" s="331"/>
      <c r="AYU28" s="331"/>
      <c r="AYV28" s="331"/>
      <c r="AYW28" s="331"/>
      <c r="AYX28" s="331"/>
      <c r="AYY28" s="331"/>
      <c r="AYZ28" s="331"/>
      <c r="AZA28" s="331"/>
      <c r="AZB28" s="331"/>
      <c r="AZC28" s="331"/>
      <c r="AZD28" s="331"/>
      <c r="AZE28" s="331"/>
      <c r="AZF28" s="331"/>
      <c r="AZG28" s="331"/>
      <c r="AZH28" s="331"/>
      <c r="AZI28" s="331"/>
      <c r="AZJ28" s="331"/>
      <c r="AZK28" s="331"/>
      <c r="AZL28" s="331"/>
      <c r="AZM28" s="331"/>
      <c r="AZN28" s="331"/>
      <c r="AZO28" s="331"/>
      <c r="AZP28" s="331"/>
      <c r="AZQ28" s="331"/>
      <c r="AZR28" s="331"/>
      <c r="AZS28" s="331"/>
      <c r="AZT28" s="331"/>
      <c r="AZU28" s="331"/>
      <c r="AZV28" s="331"/>
      <c r="AZW28" s="331"/>
      <c r="AZX28" s="331"/>
      <c r="AZY28" s="331"/>
      <c r="AZZ28" s="331"/>
      <c r="BAA28" s="331"/>
      <c r="BAB28" s="331"/>
      <c r="BAC28" s="331"/>
      <c r="BAD28" s="331"/>
      <c r="BAE28" s="331"/>
      <c r="BAF28" s="331"/>
      <c r="BAG28" s="331"/>
      <c r="BAH28" s="331"/>
      <c r="BAI28" s="331"/>
      <c r="BAJ28" s="331"/>
      <c r="BAK28" s="331"/>
      <c r="BAL28" s="331"/>
      <c r="BAM28" s="331"/>
      <c r="BAN28" s="331"/>
      <c r="BAO28" s="331"/>
      <c r="BAP28" s="331"/>
      <c r="BAQ28" s="331"/>
      <c r="BAR28" s="331"/>
      <c r="BAS28" s="331"/>
      <c r="BAT28" s="331"/>
      <c r="BAU28" s="331"/>
      <c r="BAV28" s="331"/>
      <c r="BAW28" s="331"/>
      <c r="BAX28" s="331"/>
      <c r="BAY28" s="331"/>
      <c r="BAZ28" s="331"/>
      <c r="BBA28" s="331"/>
      <c r="BBB28" s="331"/>
      <c r="BBC28" s="331"/>
      <c r="BBD28" s="331"/>
      <c r="BBE28" s="331"/>
      <c r="BBF28" s="331"/>
      <c r="BBG28" s="331"/>
      <c r="BBH28" s="331"/>
      <c r="BBI28" s="331"/>
      <c r="BBJ28" s="331"/>
      <c r="BBK28" s="331"/>
      <c r="BBL28" s="331"/>
      <c r="BBM28" s="331"/>
      <c r="BBN28" s="331"/>
      <c r="BBO28" s="331"/>
      <c r="BBP28" s="331"/>
      <c r="BBQ28" s="331"/>
      <c r="BBR28" s="331"/>
      <c r="BBS28" s="331"/>
      <c r="BBT28" s="331"/>
      <c r="BBU28" s="331"/>
      <c r="BBV28" s="331"/>
      <c r="BBW28" s="331"/>
      <c r="BBX28" s="331"/>
      <c r="BBY28" s="331"/>
      <c r="BBZ28" s="331"/>
      <c r="BCA28" s="331"/>
      <c r="BCB28" s="331"/>
      <c r="BCC28" s="331"/>
      <c r="BCD28" s="331"/>
      <c r="BCE28" s="331"/>
      <c r="BCF28" s="331"/>
      <c r="BCG28" s="331"/>
      <c r="BCH28" s="331"/>
      <c r="BCI28" s="331"/>
      <c r="BCJ28" s="331"/>
      <c r="BCK28" s="331"/>
      <c r="BCL28" s="331"/>
      <c r="BCM28" s="331"/>
      <c r="BCN28" s="331"/>
      <c r="BCO28" s="331"/>
      <c r="BCP28" s="331"/>
      <c r="BCQ28" s="331"/>
      <c r="BCR28" s="331"/>
      <c r="BCS28" s="331"/>
      <c r="BCT28" s="331"/>
      <c r="BCU28" s="331"/>
      <c r="BCV28" s="331"/>
      <c r="BCW28" s="331"/>
      <c r="BCX28" s="331"/>
      <c r="BCY28" s="331"/>
      <c r="BCZ28" s="331"/>
      <c r="BDA28" s="331"/>
      <c r="BDB28" s="331"/>
      <c r="BDC28" s="331"/>
      <c r="BDD28" s="331"/>
      <c r="BDE28" s="331"/>
      <c r="BDF28" s="331"/>
      <c r="BDG28" s="331"/>
      <c r="BDH28" s="331"/>
      <c r="BDI28" s="331"/>
      <c r="BDJ28" s="331"/>
      <c r="BDK28" s="331"/>
      <c r="BDL28" s="331"/>
      <c r="BDM28" s="331"/>
      <c r="BDN28" s="331"/>
      <c r="BDO28" s="331"/>
      <c r="BDP28" s="331"/>
      <c r="BDQ28" s="331"/>
      <c r="BDR28" s="331"/>
      <c r="BDS28" s="331"/>
      <c r="BDT28" s="331"/>
      <c r="BDU28" s="331"/>
      <c r="BDV28" s="331"/>
      <c r="BDW28" s="331"/>
      <c r="BDX28" s="331"/>
      <c r="BDY28" s="331"/>
      <c r="BDZ28" s="331"/>
      <c r="BEA28" s="331"/>
      <c r="BEB28" s="331"/>
      <c r="BEC28" s="331"/>
      <c r="BED28" s="331"/>
      <c r="BEE28" s="331"/>
      <c r="BEF28" s="331"/>
      <c r="BEG28" s="331"/>
      <c r="BEH28" s="331"/>
      <c r="BEI28" s="331"/>
      <c r="BEJ28" s="331"/>
      <c r="BEK28" s="331"/>
      <c r="BEL28" s="331"/>
      <c r="BEM28" s="331"/>
      <c r="BEN28" s="331"/>
      <c r="BEO28" s="331"/>
      <c r="BEP28" s="331"/>
      <c r="BEQ28" s="331"/>
      <c r="BER28" s="331"/>
      <c r="BES28" s="331"/>
      <c r="BET28" s="331"/>
      <c r="BEU28" s="331"/>
      <c r="BEV28" s="331"/>
      <c r="BEW28" s="331"/>
      <c r="BEX28" s="331"/>
      <c r="BEY28" s="331"/>
      <c r="BEZ28" s="331"/>
      <c r="BFA28" s="331"/>
      <c r="BFB28" s="331"/>
      <c r="BFC28" s="331"/>
      <c r="BFD28" s="331"/>
      <c r="BFE28" s="331"/>
      <c r="BFF28" s="331"/>
      <c r="BFG28" s="331"/>
      <c r="BFH28" s="331"/>
      <c r="BFI28" s="331"/>
      <c r="BFJ28" s="331"/>
      <c r="BFK28" s="331"/>
      <c r="BFL28" s="331"/>
      <c r="BFM28" s="331"/>
      <c r="BFN28" s="331"/>
      <c r="BFO28" s="331"/>
      <c r="BFP28" s="331"/>
      <c r="BFQ28" s="331"/>
      <c r="BFR28" s="331"/>
      <c r="BFS28" s="331"/>
      <c r="BFT28" s="331"/>
      <c r="BFU28" s="331"/>
      <c r="BFV28" s="331"/>
      <c r="BFW28" s="331"/>
      <c r="BFX28" s="331"/>
      <c r="BFY28" s="331"/>
      <c r="BFZ28" s="331"/>
      <c r="BGA28" s="331"/>
      <c r="BGB28" s="331"/>
      <c r="BGC28" s="331"/>
      <c r="BGD28" s="331"/>
      <c r="BGE28" s="331"/>
      <c r="BGF28" s="331"/>
      <c r="BGG28" s="331"/>
      <c r="BGH28" s="331"/>
      <c r="BGI28" s="331"/>
      <c r="BGJ28" s="331"/>
      <c r="BGK28" s="331"/>
      <c r="BGL28" s="331"/>
      <c r="BGM28" s="331"/>
      <c r="BGN28" s="331"/>
      <c r="BGO28" s="331"/>
      <c r="BGP28" s="331"/>
      <c r="BGQ28" s="331"/>
      <c r="BGR28" s="331"/>
      <c r="BGS28" s="331"/>
      <c r="BGT28" s="331"/>
      <c r="BGU28" s="331"/>
      <c r="BGV28" s="331"/>
      <c r="BGW28" s="331"/>
      <c r="BGX28" s="331"/>
      <c r="BGY28" s="331"/>
      <c r="BGZ28" s="331"/>
      <c r="BHA28" s="331"/>
      <c r="BHB28" s="331"/>
      <c r="BHC28" s="331"/>
      <c r="BHD28" s="331"/>
      <c r="BHE28" s="331"/>
      <c r="BHF28" s="331"/>
      <c r="BHG28" s="331"/>
      <c r="BHH28" s="331"/>
      <c r="BHI28" s="331"/>
      <c r="BHJ28" s="331"/>
      <c r="BHK28" s="331"/>
      <c r="BHL28" s="331"/>
      <c r="BHM28" s="331"/>
      <c r="BHN28" s="331"/>
      <c r="BHO28" s="331"/>
      <c r="BHP28" s="331"/>
      <c r="BHQ28" s="331"/>
      <c r="BHR28" s="331"/>
      <c r="BHS28" s="331"/>
      <c r="BHT28" s="331"/>
      <c r="BHU28" s="331"/>
      <c r="BHV28" s="331"/>
      <c r="BHW28" s="331"/>
      <c r="BHX28" s="331"/>
      <c r="BHY28" s="331"/>
      <c r="BHZ28" s="331"/>
      <c r="BIA28" s="331"/>
      <c r="BIB28" s="331"/>
      <c r="BIC28" s="331"/>
      <c r="BID28" s="331"/>
      <c r="BIE28" s="331"/>
      <c r="BIF28" s="331"/>
      <c r="BIG28" s="331"/>
      <c r="BIH28" s="331"/>
      <c r="BII28" s="331"/>
      <c r="BIJ28" s="331"/>
      <c r="BIK28" s="331"/>
      <c r="BIL28" s="331"/>
      <c r="BIM28" s="331"/>
      <c r="BIN28" s="331"/>
      <c r="BIO28" s="331"/>
      <c r="BIP28" s="331"/>
      <c r="BIQ28" s="331"/>
      <c r="BIR28" s="331"/>
      <c r="BIS28" s="331"/>
      <c r="BIT28" s="331"/>
      <c r="BIU28" s="331"/>
      <c r="BIV28" s="331"/>
      <c r="BIW28" s="331"/>
      <c r="BIX28" s="331"/>
      <c r="BIY28" s="331"/>
      <c r="BIZ28" s="331"/>
      <c r="BJA28" s="331"/>
      <c r="BJB28" s="331"/>
      <c r="BJC28" s="331"/>
      <c r="BJD28" s="331"/>
      <c r="BJE28" s="331"/>
      <c r="BJF28" s="331"/>
      <c r="BJG28" s="331"/>
      <c r="BJH28" s="331"/>
      <c r="BJI28" s="331"/>
      <c r="BJJ28" s="331"/>
      <c r="BJK28" s="331"/>
      <c r="BJL28" s="331"/>
      <c r="BJM28" s="331"/>
      <c r="BJN28" s="331"/>
      <c r="BJO28" s="331"/>
      <c r="BJP28" s="331"/>
      <c r="BJQ28" s="331"/>
      <c r="BJR28" s="331"/>
      <c r="BJS28" s="331"/>
      <c r="BJT28" s="331"/>
      <c r="BJU28" s="331"/>
      <c r="BJV28" s="331"/>
      <c r="BJW28" s="331"/>
      <c r="BJX28" s="331"/>
      <c r="BJY28" s="331"/>
      <c r="BJZ28" s="331"/>
      <c r="BKA28" s="331"/>
      <c r="BKB28" s="331"/>
      <c r="BKC28" s="331"/>
      <c r="BKD28" s="331"/>
      <c r="BKE28" s="331"/>
      <c r="BKF28" s="331"/>
      <c r="BKG28" s="331"/>
      <c r="BKH28" s="331"/>
      <c r="BKI28" s="331"/>
      <c r="BKJ28" s="331"/>
      <c r="BKK28" s="331"/>
      <c r="BKL28" s="331"/>
      <c r="BKM28" s="331"/>
      <c r="BKN28" s="331"/>
      <c r="BKO28" s="331"/>
      <c r="BKP28" s="331"/>
      <c r="BKQ28" s="331"/>
      <c r="BKR28" s="331"/>
      <c r="BKS28" s="331"/>
      <c r="BKT28" s="331"/>
      <c r="BKU28" s="331"/>
      <c r="BKV28" s="331"/>
      <c r="BKW28" s="331"/>
      <c r="BKX28" s="331"/>
      <c r="BKY28" s="331"/>
      <c r="BKZ28" s="331"/>
      <c r="BLA28" s="331"/>
      <c r="BLB28" s="331"/>
      <c r="BLC28" s="331"/>
      <c r="BLD28" s="331"/>
      <c r="BLE28" s="331"/>
      <c r="BLF28" s="331"/>
      <c r="BLG28" s="331"/>
      <c r="BLH28" s="331"/>
      <c r="BLI28" s="331"/>
      <c r="BLJ28" s="331"/>
      <c r="BLK28" s="331"/>
      <c r="BLL28" s="331"/>
      <c r="BLM28" s="331"/>
      <c r="BLN28" s="331"/>
      <c r="BLO28" s="331"/>
      <c r="BLP28" s="331"/>
      <c r="BLQ28" s="331"/>
      <c r="BLR28" s="331"/>
      <c r="BLS28" s="331"/>
      <c r="BLT28" s="331"/>
      <c r="BLU28" s="331"/>
      <c r="BLV28" s="331"/>
      <c r="BLW28" s="331"/>
      <c r="BLX28" s="331"/>
      <c r="BLY28" s="331"/>
      <c r="BLZ28" s="331"/>
      <c r="BMA28" s="331"/>
      <c r="BMB28" s="331"/>
      <c r="BMC28" s="331"/>
      <c r="BMD28" s="331"/>
      <c r="BME28" s="331"/>
      <c r="BMF28" s="331"/>
      <c r="BMG28" s="331"/>
      <c r="BMH28" s="331"/>
      <c r="BMI28" s="331"/>
      <c r="BMJ28" s="331"/>
      <c r="BMK28" s="331"/>
      <c r="BML28" s="331"/>
      <c r="BMM28" s="331"/>
      <c r="BMN28" s="331"/>
      <c r="BMO28" s="331"/>
      <c r="BMP28" s="331"/>
      <c r="BMQ28" s="331"/>
      <c r="BMR28" s="331"/>
      <c r="BMS28" s="331"/>
      <c r="BMT28" s="331"/>
      <c r="BMU28" s="331"/>
      <c r="BMV28" s="331"/>
      <c r="BMW28" s="331"/>
      <c r="BMX28" s="331"/>
      <c r="BMY28" s="331"/>
      <c r="BMZ28" s="331"/>
      <c r="BNA28" s="331"/>
      <c r="BNB28" s="331"/>
      <c r="BNC28" s="331"/>
      <c r="BND28" s="331"/>
      <c r="BNE28" s="331"/>
      <c r="BNF28" s="331"/>
      <c r="BNG28" s="331"/>
      <c r="BNH28" s="331"/>
      <c r="BNI28" s="331"/>
      <c r="BNJ28" s="331"/>
      <c r="BNK28" s="331"/>
      <c r="BNL28" s="331"/>
      <c r="BNM28" s="331"/>
      <c r="BNN28" s="331"/>
      <c r="BNO28" s="331"/>
      <c r="BNP28" s="331"/>
      <c r="BNQ28" s="331"/>
      <c r="BNR28" s="331"/>
      <c r="BNS28" s="331"/>
      <c r="BNT28" s="331"/>
      <c r="BNU28" s="331"/>
      <c r="BNV28" s="331"/>
      <c r="BNW28" s="331"/>
      <c r="BNX28" s="331"/>
      <c r="BNY28" s="331"/>
      <c r="BNZ28" s="331"/>
      <c r="BOA28" s="331"/>
      <c r="BOB28" s="331"/>
      <c r="BOC28" s="331"/>
      <c r="BOD28" s="331"/>
      <c r="BOE28" s="331"/>
      <c r="BOF28" s="331"/>
      <c r="BOG28" s="331"/>
      <c r="BOH28" s="331"/>
      <c r="BOI28" s="331"/>
      <c r="BOJ28" s="331"/>
      <c r="BOK28" s="331"/>
      <c r="BOL28" s="331"/>
      <c r="BOM28" s="331"/>
      <c r="BON28" s="331"/>
      <c r="BOO28" s="331"/>
      <c r="BOP28" s="331"/>
      <c r="BOQ28" s="331"/>
      <c r="BOR28" s="331"/>
      <c r="BOS28" s="331"/>
      <c r="BOT28" s="331"/>
      <c r="BOU28" s="331"/>
      <c r="BOV28" s="331"/>
      <c r="BOW28" s="331"/>
      <c r="BOX28" s="331"/>
      <c r="BOY28" s="331"/>
      <c r="BOZ28" s="331"/>
      <c r="BPA28" s="331"/>
      <c r="BPB28" s="331"/>
      <c r="BPC28" s="331"/>
      <c r="BPD28" s="331"/>
      <c r="BPE28" s="331"/>
      <c r="BPF28" s="331"/>
      <c r="BPG28" s="331"/>
      <c r="BPH28" s="331"/>
      <c r="BPI28" s="331"/>
      <c r="BPJ28" s="331"/>
      <c r="BPK28" s="331"/>
      <c r="BPL28" s="331"/>
      <c r="BPM28" s="331"/>
      <c r="BPN28" s="331"/>
      <c r="BPO28" s="331"/>
      <c r="BPP28" s="331"/>
      <c r="BPQ28" s="331"/>
      <c r="BPR28" s="331"/>
      <c r="BPS28" s="331"/>
      <c r="BPT28" s="331"/>
      <c r="BPU28" s="331"/>
      <c r="BPV28" s="331"/>
      <c r="BPW28" s="331"/>
      <c r="BPX28" s="331"/>
      <c r="BPY28" s="331"/>
      <c r="BPZ28" s="331"/>
      <c r="BQA28" s="331"/>
      <c r="BQB28" s="331"/>
      <c r="BQC28" s="331"/>
      <c r="BQD28" s="331"/>
      <c r="BQE28" s="331"/>
      <c r="BQF28" s="331"/>
      <c r="BQG28" s="331"/>
      <c r="BQH28" s="331"/>
      <c r="BQI28" s="331"/>
      <c r="BQJ28" s="331"/>
      <c r="BQK28" s="331"/>
      <c r="BQL28" s="331"/>
      <c r="BQM28" s="331"/>
      <c r="BQN28" s="331"/>
      <c r="BQO28" s="331"/>
      <c r="BQP28" s="331"/>
      <c r="BQQ28" s="331"/>
      <c r="BQR28" s="331"/>
      <c r="BQS28" s="331"/>
      <c r="BQT28" s="331"/>
      <c r="BQU28" s="331"/>
      <c r="BQV28" s="331"/>
      <c r="BQW28" s="331"/>
      <c r="BQX28" s="331"/>
      <c r="BQY28" s="331"/>
      <c r="BQZ28" s="331"/>
      <c r="BRA28" s="331"/>
      <c r="BRB28" s="331"/>
      <c r="BRC28" s="331"/>
      <c r="BRD28" s="331"/>
      <c r="BRE28" s="331"/>
      <c r="BRF28" s="331"/>
      <c r="BRG28" s="331"/>
      <c r="BRH28" s="331"/>
      <c r="BRI28" s="331"/>
      <c r="BRJ28" s="331"/>
      <c r="BRK28" s="331"/>
      <c r="BRL28" s="331"/>
      <c r="BRM28" s="331"/>
      <c r="BRN28" s="331"/>
      <c r="BRO28" s="331"/>
      <c r="BRP28" s="331"/>
      <c r="BRQ28" s="331"/>
      <c r="BRR28" s="331"/>
      <c r="BRS28" s="331"/>
      <c r="BRT28" s="331"/>
      <c r="BRU28" s="331"/>
      <c r="BRV28" s="331"/>
      <c r="BRW28" s="331"/>
      <c r="BRX28" s="331"/>
      <c r="BRY28" s="331"/>
      <c r="BRZ28" s="331"/>
      <c r="BSA28" s="331"/>
      <c r="BSB28" s="331"/>
      <c r="BSC28" s="331"/>
      <c r="BSD28" s="331"/>
      <c r="BSE28" s="331"/>
      <c r="BSF28" s="331"/>
      <c r="BSG28" s="331"/>
      <c r="BSH28" s="331"/>
      <c r="BSI28" s="331"/>
      <c r="BSJ28" s="331"/>
      <c r="BSK28" s="331"/>
      <c r="BSL28" s="331"/>
      <c r="BSM28" s="331"/>
      <c r="BSN28" s="331"/>
      <c r="BSO28" s="331"/>
      <c r="BSP28" s="331"/>
      <c r="BSQ28" s="331"/>
      <c r="BSR28" s="331"/>
      <c r="BSS28" s="331"/>
      <c r="BST28" s="331"/>
      <c r="BSU28" s="331"/>
      <c r="BSV28" s="331"/>
      <c r="BSW28" s="331"/>
      <c r="BSX28" s="331"/>
      <c r="BSY28" s="331"/>
      <c r="BSZ28" s="331"/>
      <c r="BTA28" s="331"/>
      <c r="BTB28" s="331"/>
      <c r="BTC28" s="331"/>
      <c r="BTD28" s="331"/>
      <c r="BTE28" s="331"/>
      <c r="BTF28" s="331"/>
      <c r="BTG28" s="331"/>
      <c r="BTH28" s="331"/>
      <c r="BTI28" s="331"/>
      <c r="BTJ28" s="331"/>
      <c r="BTK28" s="331"/>
      <c r="BTL28" s="331"/>
      <c r="BTM28" s="331"/>
      <c r="BTN28" s="331"/>
      <c r="BTO28" s="331"/>
      <c r="BTP28" s="331"/>
      <c r="BTQ28" s="331"/>
      <c r="BTR28" s="331"/>
      <c r="BTS28" s="331"/>
      <c r="BTT28" s="331"/>
      <c r="BTU28" s="331"/>
      <c r="BTV28" s="331"/>
      <c r="BTW28" s="331"/>
      <c r="BTX28" s="331"/>
      <c r="BTY28" s="331"/>
      <c r="BTZ28" s="331"/>
      <c r="BUA28" s="331"/>
      <c r="BUB28" s="331"/>
      <c r="BUC28" s="331"/>
      <c r="BUD28" s="331"/>
      <c r="BUE28" s="331"/>
      <c r="BUF28" s="331"/>
      <c r="BUG28" s="331"/>
      <c r="BUH28" s="331"/>
      <c r="BUI28" s="331"/>
      <c r="BUJ28" s="331"/>
      <c r="BUK28" s="331"/>
      <c r="BUL28" s="331"/>
      <c r="BUM28" s="331"/>
      <c r="BUN28" s="331"/>
      <c r="BUO28" s="331"/>
      <c r="BUP28" s="331"/>
      <c r="BUQ28" s="331"/>
      <c r="BUR28" s="331"/>
      <c r="BUS28" s="331"/>
      <c r="BUT28" s="331"/>
      <c r="BUU28" s="331"/>
      <c r="BUV28" s="331"/>
      <c r="BUW28" s="331"/>
      <c r="BUX28" s="331"/>
      <c r="BUY28" s="331"/>
      <c r="BUZ28" s="331"/>
      <c r="BVA28" s="331"/>
      <c r="BVB28" s="331"/>
      <c r="BVC28" s="331"/>
      <c r="BVD28" s="331"/>
      <c r="BVE28" s="331"/>
      <c r="BVF28" s="331"/>
      <c r="BVG28" s="331"/>
      <c r="BVH28" s="331"/>
      <c r="BVI28" s="331"/>
      <c r="BVJ28" s="331"/>
      <c r="BVK28" s="331"/>
      <c r="BVL28" s="331"/>
      <c r="BVM28" s="331"/>
      <c r="BVN28" s="331"/>
      <c r="BVO28" s="331"/>
      <c r="BVP28" s="331"/>
      <c r="BVQ28" s="331"/>
      <c r="BVR28" s="331"/>
      <c r="BVS28" s="331"/>
      <c r="BVT28" s="331"/>
      <c r="BVU28" s="331"/>
      <c r="BVV28" s="331"/>
      <c r="BVW28" s="331"/>
      <c r="BVX28" s="331"/>
      <c r="BVY28" s="331"/>
      <c r="BVZ28" s="331"/>
      <c r="BWA28" s="331"/>
      <c r="BWB28" s="331"/>
      <c r="BWC28" s="331"/>
      <c r="BWD28" s="331"/>
      <c r="BWE28" s="331"/>
      <c r="BWF28" s="331"/>
      <c r="BWG28" s="331"/>
      <c r="BWH28" s="331"/>
      <c r="BWI28" s="331"/>
      <c r="BWJ28" s="331"/>
      <c r="BWK28" s="331"/>
      <c r="BWL28" s="331"/>
      <c r="BWM28" s="331"/>
      <c r="BWN28" s="331"/>
      <c r="BWO28" s="331"/>
      <c r="BWP28" s="331"/>
      <c r="BWQ28" s="331"/>
      <c r="BWR28" s="331"/>
      <c r="BWS28" s="331"/>
      <c r="BWT28" s="331"/>
      <c r="BWU28" s="331"/>
      <c r="BWV28" s="331"/>
      <c r="BWW28" s="331"/>
      <c r="BWX28" s="331"/>
      <c r="BWY28" s="331"/>
      <c r="BWZ28" s="331"/>
    </row>
    <row r="29" spans="1:1976" ht="15.75" x14ac:dyDescent="0.25">
      <c r="A29" s="341"/>
      <c r="B29" s="335"/>
      <c r="C29" s="334"/>
      <c r="D29" s="335"/>
      <c r="E29" s="335" t="s">
        <v>88</v>
      </c>
      <c r="F29" s="335"/>
      <c r="G29" s="342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1"/>
      <c r="DT29" s="331"/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31"/>
      <c r="FL29" s="331"/>
      <c r="FM29" s="331"/>
      <c r="FN29" s="331"/>
      <c r="FO29" s="331"/>
      <c r="FP29" s="331"/>
      <c r="FQ29" s="331"/>
      <c r="FR29" s="331"/>
      <c r="FS29" s="331"/>
      <c r="FT29" s="331"/>
      <c r="FU29" s="331"/>
      <c r="FV29" s="331"/>
      <c r="FW29" s="331"/>
      <c r="FX29" s="331"/>
      <c r="FY29" s="331"/>
      <c r="FZ29" s="331"/>
      <c r="GA29" s="331"/>
      <c r="GB29" s="331"/>
      <c r="GC29" s="331"/>
      <c r="GD29" s="331"/>
      <c r="GE29" s="331"/>
      <c r="GF29" s="331"/>
      <c r="GG29" s="331"/>
      <c r="GH29" s="331"/>
      <c r="GI29" s="331"/>
      <c r="GJ29" s="331"/>
      <c r="GK29" s="331"/>
      <c r="GL29" s="331"/>
      <c r="GM29" s="331"/>
      <c r="GN29" s="331"/>
      <c r="GO29" s="331"/>
      <c r="GP29" s="331"/>
      <c r="GQ29" s="331"/>
      <c r="GR29" s="331"/>
      <c r="GS29" s="331"/>
      <c r="GT29" s="331"/>
      <c r="GU29" s="331"/>
      <c r="GV29" s="331"/>
      <c r="GW29" s="331"/>
      <c r="GX29" s="331"/>
      <c r="GY29" s="331"/>
      <c r="GZ29" s="331"/>
      <c r="HA29" s="331"/>
      <c r="HB29" s="331"/>
      <c r="HC29" s="331"/>
      <c r="HD29" s="331"/>
      <c r="HE29" s="331"/>
      <c r="HF29" s="331"/>
      <c r="HG29" s="331"/>
      <c r="HH29" s="331"/>
      <c r="HI29" s="331"/>
      <c r="HJ29" s="331"/>
      <c r="HK29" s="331"/>
      <c r="HL29" s="331"/>
      <c r="HM29" s="331"/>
      <c r="HN29" s="331"/>
      <c r="HO29" s="331"/>
      <c r="HP29" s="331"/>
      <c r="HQ29" s="331"/>
      <c r="HR29" s="331"/>
      <c r="HS29" s="331"/>
      <c r="HT29" s="331"/>
      <c r="HU29" s="331"/>
      <c r="HV29" s="331"/>
      <c r="HW29" s="331"/>
      <c r="HX29" s="331"/>
      <c r="HY29" s="331"/>
      <c r="HZ29" s="331"/>
      <c r="IA29" s="331"/>
      <c r="IB29" s="331"/>
      <c r="IC29" s="331"/>
      <c r="ID29" s="331"/>
      <c r="IE29" s="331"/>
      <c r="IF29" s="331"/>
      <c r="IG29" s="331"/>
      <c r="IH29" s="331"/>
      <c r="II29" s="331"/>
      <c r="IJ29" s="331"/>
      <c r="IK29" s="331"/>
      <c r="IL29" s="331"/>
      <c r="IM29" s="331"/>
      <c r="IN29" s="331"/>
      <c r="IO29" s="331"/>
      <c r="IP29" s="331"/>
      <c r="IQ29" s="331"/>
      <c r="IR29" s="331"/>
      <c r="IS29" s="331"/>
      <c r="IT29" s="331"/>
      <c r="IU29" s="331"/>
      <c r="IV29" s="331"/>
      <c r="IW29" s="331"/>
      <c r="IX29" s="331"/>
      <c r="IY29" s="331"/>
      <c r="IZ29" s="331"/>
      <c r="JA29" s="331"/>
      <c r="JB29" s="331"/>
      <c r="JC29" s="331"/>
      <c r="JD29" s="331"/>
      <c r="JE29" s="331"/>
      <c r="JF29" s="331"/>
      <c r="JG29" s="331"/>
      <c r="JH29" s="331"/>
      <c r="JI29" s="331"/>
      <c r="JJ29" s="331"/>
      <c r="JK29" s="331"/>
      <c r="JL29" s="331"/>
      <c r="JM29" s="331"/>
      <c r="JN29" s="331"/>
      <c r="JO29" s="331"/>
      <c r="JP29" s="331"/>
      <c r="JQ29" s="331"/>
      <c r="JR29" s="331"/>
      <c r="JS29" s="331"/>
      <c r="JT29" s="331"/>
      <c r="JU29" s="331"/>
      <c r="JV29" s="331"/>
      <c r="JW29" s="331"/>
      <c r="JX29" s="331"/>
      <c r="JY29" s="331"/>
      <c r="JZ29" s="331"/>
      <c r="KA29" s="331"/>
      <c r="KB29" s="331"/>
      <c r="KC29" s="331"/>
      <c r="KD29" s="331"/>
      <c r="KE29" s="331"/>
      <c r="KF29" s="331"/>
      <c r="KG29" s="331"/>
      <c r="KH29" s="331"/>
      <c r="KI29" s="331"/>
      <c r="KJ29" s="331"/>
      <c r="KK29" s="331"/>
      <c r="KL29" s="331"/>
      <c r="KM29" s="331"/>
      <c r="KN29" s="331"/>
      <c r="KO29" s="331"/>
      <c r="KP29" s="331"/>
      <c r="KQ29" s="331"/>
      <c r="KR29" s="331"/>
      <c r="KS29" s="331"/>
      <c r="KT29" s="331"/>
      <c r="KU29" s="331"/>
      <c r="KV29" s="331"/>
      <c r="KW29" s="331"/>
      <c r="KX29" s="331"/>
      <c r="KY29" s="331"/>
      <c r="KZ29" s="331"/>
      <c r="LA29" s="331"/>
      <c r="LB29" s="331"/>
      <c r="LC29" s="331"/>
      <c r="LD29" s="331"/>
      <c r="LE29" s="331"/>
      <c r="LF29" s="331"/>
      <c r="LG29" s="331"/>
      <c r="LH29" s="331"/>
      <c r="LI29" s="331"/>
      <c r="LJ29" s="331"/>
      <c r="LK29" s="331"/>
      <c r="LL29" s="331"/>
      <c r="LM29" s="331"/>
      <c r="LN29" s="331"/>
      <c r="LO29" s="331"/>
      <c r="LP29" s="331"/>
      <c r="LQ29" s="331"/>
      <c r="LR29" s="331"/>
      <c r="LS29" s="331"/>
      <c r="LT29" s="331"/>
      <c r="LU29" s="331"/>
      <c r="LV29" s="331"/>
      <c r="LW29" s="331"/>
      <c r="LX29" s="331"/>
      <c r="LY29" s="331"/>
      <c r="LZ29" s="331"/>
      <c r="MA29" s="331"/>
      <c r="MB29" s="331"/>
      <c r="MC29" s="331"/>
      <c r="MD29" s="331"/>
      <c r="ME29" s="331"/>
      <c r="MF29" s="331"/>
      <c r="MG29" s="331"/>
      <c r="MH29" s="331"/>
      <c r="MI29" s="331"/>
      <c r="MJ29" s="331"/>
      <c r="MK29" s="331"/>
      <c r="ML29" s="331"/>
      <c r="MM29" s="331"/>
      <c r="MN29" s="331"/>
      <c r="MO29" s="331"/>
      <c r="MP29" s="331"/>
      <c r="MQ29" s="331"/>
      <c r="MR29" s="331"/>
      <c r="MS29" s="331"/>
      <c r="MT29" s="331"/>
      <c r="MU29" s="331"/>
      <c r="MV29" s="331"/>
      <c r="MW29" s="331"/>
      <c r="MX29" s="331"/>
      <c r="MY29" s="331"/>
      <c r="MZ29" s="331"/>
      <c r="NA29" s="331"/>
      <c r="NB29" s="331"/>
      <c r="NC29" s="331"/>
      <c r="ND29" s="331"/>
      <c r="NE29" s="331"/>
      <c r="NF29" s="331"/>
      <c r="NG29" s="331"/>
      <c r="NH29" s="331"/>
      <c r="NI29" s="331"/>
      <c r="NJ29" s="331"/>
      <c r="NK29" s="331"/>
      <c r="NL29" s="331"/>
      <c r="NM29" s="331"/>
      <c r="NN29" s="331"/>
      <c r="NO29" s="331"/>
      <c r="NP29" s="331"/>
      <c r="NQ29" s="331"/>
      <c r="NR29" s="331"/>
      <c r="NS29" s="331"/>
      <c r="NT29" s="331"/>
      <c r="NU29" s="331"/>
      <c r="NV29" s="331"/>
      <c r="NW29" s="331"/>
      <c r="NX29" s="331"/>
      <c r="NY29" s="331"/>
      <c r="NZ29" s="331"/>
      <c r="OA29" s="331"/>
      <c r="OB29" s="331"/>
      <c r="OC29" s="331"/>
      <c r="OD29" s="331"/>
      <c r="OE29" s="331"/>
      <c r="OF29" s="331"/>
      <c r="OG29" s="331"/>
      <c r="OH29" s="331"/>
      <c r="OI29" s="331"/>
      <c r="OJ29" s="331"/>
      <c r="OK29" s="331"/>
      <c r="OL29" s="331"/>
      <c r="OM29" s="331"/>
      <c r="ON29" s="331"/>
      <c r="OO29" s="331"/>
      <c r="OP29" s="331"/>
      <c r="OQ29" s="331"/>
      <c r="OR29" s="331"/>
      <c r="OS29" s="331"/>
      <c r="OT29" s="331"/>
      <c r="OU29" s="331"/>
      <c r="OV29" s="331"/>
      <c r="OW29" s="331"/>
      <c r="OX29" s="331"/>
      <c r="OY29" s="331"/>
      <c r="OZ29" s="331"/>
      <c r="PA29" s="331"/>
      <c r="PB29" s="331"/>
      <c r="PC29" s="331"/>
      <c r="PD29" s="331"/>
      <c r="PE29" s="331"/>
      <c r="PF29" s="331"/>
      <c r="PG29" s="331"/>
      <c r="PH29" s="331"/>
      <c r="PI29" s="331"/>
      <c r="PJ29" s="331"/>
      <c r="PK29" s="331"/>
      <c r="PL29" s="331"/>
      <c r="PM29" s="331"/>
      <c r="PN29" s="331"/>
      <c r="PO29" s="331"/>
      <c r="PP29" s="331"/>
      <c r="PQ29" s="331"/>
      <c r="PR29" s="331"/>
      <c r="PS29" s="331"/>
      <c r="PT29" s="331"/>
      <c r="PU29" s="331"/>
      <c r="PV29" s="331"/>
      <c r="PW29" s="331"/>
      <c r="PX29" s="331"/>
      <c r="PY29" s="331"/>
      <c r="PZ29" s="331"/>
      <c r="QA29" s="331"/>
      <c r="QB29" s="331"/>
      <c r="QC29" s="331"/>
      <c r="QD29" s="331"/>
      <c r="QE29" s="331"/>
      <c r="QF29" s="331"/>
      <c r="QG29" s="331"/>
      <c r="QH29" s="331"/>
      <c r="QI29" s="331"/>
      <c r="QJ29" s="331"/>
      <c r="QK29" s="331"/>
      <c r="QL29" s="331"/>
      <c r="QM29" s="331"/>
      <c r="QN29" s="331"/>
      <c r="QO29" s="331"/>
      <c r="QP29" s="331"/>
      <c r="QQ29" s="331"/>
      <c r="QR29" s="331"/>
      <c r="QS29" s="331"/>
      <c r="QT29" s="331"/>
      <c r="QU29" s="331"/>
      <c r="QV29" s="331"/>
      <c r="QW29" s="331"/>
      <c r="QX29" s="331"/>
      <c r="QY29" s="331"/>
      <c r="QZ29" s="331"/>
      <c r="RA29" s="331"/>
      <c r="RB29" s="331"/>
      <c r="RC29" s="331"/>
      <c r="RD29" s="331"/>
      <c r="RE29" s="331"/>
      <c r="RF29" s="331"/>
      <c r="RG29" s="331"/>
      <c r="RH29" s="331"/>
      <c r="RI29" s="331"/>
      <c r="RJ29" s="331"/>
      <c r="RK29" s="331"/>
      <c r="RL29" s="331"/>
      <c r="RM29" s="331"/>
      <c r="RN29" s="331"/>
      <c r="RO29" s="331"/>
      <c r="RP29" s="331"/>
      <c r="RQ29" s="331"/>
      <c r="RR29" s="331"/>
      <c r="RS29" s="331"/>
      <c r="RT29" s="331"/>
      <c r="RU29" s="331"/>
      <c r="RV29" s="331"/>
      <c r="RW29" s="331"/>
      <c r="RX29" s="331"/>
      <c r="RY29" s="331"/>
      <c r="RZ29" s="331"/>
      <c r="SA29" s="331"/>
      <c r="SB29" s="331"/>
      <c r="SC29" s="331"/>
      <c r="SD29" s="331"/>
      <c r="SE29" s="331"/>
      <c r="SF29" s="331"/>
      <c r="SG29" s="331"/>
      <c r="SH29" s="331"/>
      <c r="SI29" s="331"/>
      <c r="SJ29" s="331"/>
      <c r="SK29" s="331"/>
      <c r="SL29" s="331"/>
      <c r="SM29" s="331"/>
      <c r="SN29" s="331"/>
      <c r="SO29" s="331"/>
      <c r="SP29" s="331"/>
      <c r="SQ29" s="331"/>
      <c r="SR29" s="331"/>
      <c r="SS29" s="331"/>
      <c r="ST29" s="331"/>
      <c r="SU29" s="331"/>
      <c r="SV29" s="331"/>
      <c r="SW29" s="331"/>
      <c r="SX29" s="331"/>
      <c r="SY29" s="331"/>
      <c r="SZ29" s="331"/>
      <c r="TA29" s="331"/>
      <c r="TB29" s="331"/>
      <c r="TC29" s="331"/>
      <c r="TD29" s="331"/>
      <c r="TE29" s="331"/>
      <c r="TF29" s="331"/>
      <c r="TG29" s="331"/>
      <c r="TH29" s="331"/>
      <c r="TI29" s="331"/>
      <c r="TJ29" s="331"/>
      <c r="TK29" s="331"/>
      <c r="TL29" s="331"/>
      <c r="TM29" s="331"/>
      <c r="TN29" s="331"/>
      <c r="TO29" s="331"/>
      <c r="TP29" s="331"/>
      <c r="TQ29" s="331"/>
      <c r="TR29" s="331"/>
      <c r="TS29" s="331"/>
      <c r="TT29" s="331"/>
      <c r="TU29" s="331"/>
      <c r="TV29" s="331"/>
      <c r="TW29" s="331"/>
      <c r="TX29" s="331"/>
      <c r="TY29" s="331"/>
      <c r="TZ29" s="331"/>
      <c r="UA29" s="331"/>
      <c r="UB29" s="331"/>
      <c r="UC29" s="331"/>
      <c r="UD29" s="331"/>
      <c r="UE29" s="331"/>
      <c r="UF29" s="331"/>
      <c r="UG29" s="331"/>
      <c r="UH29" s="331"/>
      <c r="UI29" s="331"/>
      <c r="UJ29" s="331"/>
      <c r="UK29" s="331"/>
      <c r="UL29" s="331"/>
      <c r="UM29" s="331"/>
      <c r="UN29" s="331"/>
      <c r="UO29" s="331"/>
      <c r="UP29" s="331"/>
      <c r="UQ29" s="331"/>
      <c r="UR29" s="331"/>
      <c r="US29" s="331"/>
      <c r="UT29" s="331"/>
      <c r="UU29" s="331"/>
      <c r="UV29" s="331"/>
      <c r="UW29" s="331"/>
      <c r="UX29" s="331"/>
      <c r="UY29" s="331"/>
      <c r="UZ29" s="331"/>
      <c r="VA29" s="331"/>
      <c r="VB29" s="331"/>
      <c r="VC29" s="331"/>
      <c r="VD29" s="331"/>
      <c r="VE29" s="331"/>
      <c r="VF29" s="331"/>
      <c r="VG29" s="331"/>
      <c r="VH29" s="331"/>
      <c r="VI29" s="331"/>
      <c r="VJ29" s="331"/>
      <c r="VK29" s="331"/>
      <c r="VL29" s="331"/>
      <c r="VM29" s="331"/>
      <c r="VN29" s="331"/>
      <c r="VO29" s="331"/>
      <c r="VP29" s="331"/>
      <c r="VQ29" s="331"/>
      <c r="VR29" s="331"/>
      <c r="VS29" s="331"/>
      <c r="VT29" s="331"/>
      <c r="VU29" s="331"/>
      <c r="VV29" s="331"/>
      <c r="VW29" s="331"/>
      <c r="VX29" s="331"/>
      <c r="VY29" s="331"/>
      <c r="VZ29" s="331"/>
      <c r="WA29" s="331"/>
      <c r="WB29" s="331"/>
      <c r="WC29" s="331"/>
      <c r="WD29" s="331"/>
      <c r="WE29" s="331"/>
      <c r="WF29" s="331"/>
      <c r="WG29" s="331"/>
      <c r="WH29" s="331"/>
      <c r="WI29" s="331"/>
      <c r="WJ29" s="331"/>
      <c r="WK29" s="331"/>
      <c r="WL29" s="331"/>
      <c r="WM29" s="331"/>
      <c r="WN29" s="331"/>
      <c r="WO29" s="331"/>
      <c r="WP29" s="331"/>
      <c r="WQ29" s="331"/>
      <c r="WR29" s="331"/>
      <c r="WS29" s="331"/>
      <c r="WT29" s="331"/>
      <c r="WU29" s="331"/>
      <c r="WV29" s="331"/>
      <c r="WW29" s="331"/>
      <c r="WX29" s="331"/>
      <c r="WY29" s="331"/>
      <c r="WZ29" s="331"/>
      <c r="XA29" s="331"/>
      <c r="XB29" s="331"/>
      <c r="XC29" s="331"/>
      <c r="XD29" s="331"/>
      <c r="XE29" s="331"/>
      <c r="XF29" s="331"/>
      <c r="XG29" s="331"/>
      <c r="XH29" s="331"/>
      <c r="XI29" s="331"/>
      <c r="XJ29" s="331"/>
      <c r="XK29" s="331"/>
      <c r="XL29" s="331"/>
      <c r="XM29" s="331"/>
      <c r="XN29" s="331"/>
      <c r="XO29" s="331"/>
      <c r="XP29" s="331"/>
      <c r="XQ29" s="331"/>
      <c r="XR29" s="331"/>
      <c r="XS29" s="331"/>
      <c r="XT29" s="331"/>
      <c r="XU29" s="331"/>
      <c r="XV29" s="331"/>
      <c r="XW29" s="331"/>
      <c r="XX29" s="331"/>
      <c r="XY29" s="331"/>
      <c r="XZ29" s="331"/>
      <c r="YA29" s="331"/>
      <c r="YB29" s="331"/>
      <c r="YC29" s="331"/>
      <c r="YD29" s="331"/>
      <c r="YE29" s="331"/>
      <c r="YF29" s="331"/>
      <c r="YG29" s="331"/>
      <c r="YH29" s="331"/>
      <c r="YI29" s="331"/>
      <c r="YJ29" s="331"/>
      <c r="YK29" s="331"/>
      <c r="YL29" s="331"/>
      <c r="YM29" s="331"/>
      <c r="YN29" s="331"/>
      <c r="YO29" s="331"/>
      <c r="YP29" s="331"/>
      <c r="YQ29" s="331"/>
      <c r="YR29" s="331"/>
      <c r="YS29" s="331"/>
      <c r="YT29" s="331"/>
      <c r="YU29" s="331"/>
      <c r="YV29" s="331"/>
      <c r="YW29" s="331"/>
      <c r="YX29" s="331"/>
      <c r="YY29" s="331"/>
      <c r="YZ29" s="331"/>
      <c r="ZA29" s="331"/>
      <c r="ZB29" s="331"/>
      <c r="ZC29" s="331"/>
      <c r="ZD29" s="331"/>
      <c r="ZE29" s="331"/>
      <c r="ZF29" s="331"/>
      <c r="ZG29" s="331"/>
      <c r="ZH29" s="331"/>
      <c r="ZI29" s="331"/>
      <c r="ZJ29" s="331"/>
      <c r="ZK29" s="331"/>
      <c r="ZL29" s="331"/>
      <c r="ZM29" s="331"/>
      <c r="ZN29" s="331"/>
      <c r="ZO29" s="331"/>
      <c r="ZP29" s="331"/>
      <c r="ZQ29" s="331"/>
      <c r="ZR29" s="331"/>
      <c r="ZS29" s="331"/>
      <c r="ZT29" s="331"/>
      <c r="ZU29" s="331"/>
      <c r="ZV29" s="331"/>
      <c r="ZW29" s="331"/>
      <c r="ZX29" s="331"/>
      <c r="ZY29" s="331"/>
      <c r="ZZ29" s="331"/>
      <c r="AAA29" s="331"/>
      <c r="AAB29" s="331"/>
      <c r="AAC29" s="331"/>
      <c r="AAD29" s="331"/>
      <c r="AAE29" s="331"/>
      <c r="AAF29" s="331"/>
      <c r="AAG29" s="331"/>
      <c r="AAH29" s="331"/>
      <c r="AAI29" s="331"/>
      <c r="AAJ29" s="331"/>
      <c r="AAK29" s="331"/>
      <c r="AAL29" s="331"/>
      <c r="AAM29" s="331"/>
      <c r="AAN29" s="331"/>
      <c r="AAO29" s="331"/>
      <c r="AAP29" s="331"/>
      <c r="AAQ29" s="331"/>
      <c r="AAR29" s="331"/>
      <c r="AAS29" s="331"/>
      <c r="AAT29" s="331"/>
      <c r="AAU29" s="331"/>
      <c r="AAV29" s="331"/>
      <c r="AAW29" s="331"/>
      <c r="AAX29" s="331"/>
      <c r="AAY29" s="331"/>
      <c r="AAZ29" s="331"/>
      <c r="ABA29" s="331"/>
      <c r="ABB29" s="331"/>
      <c r="ABC29" s="331"/>
      <c r="ABD29" s="331"/>
      <c r="ABE29" s="331"/>
      <c r="ABF29" s="331"/>
      <c r="ABG29" s="331"/>
      <c r="ABH29" s="331"/>
      <c r="ABI29" s="331"/>
      <c r="ABJ29" s="331"/>
      <c r="ABK29" s="331"/>
      <c r="ABL29" s="331"/>
      <c r="ABM29" s="331"/>
      <c r="ABN29" s="331"/>
      <c r="ABO29" s="331"/>
      <c r="ABP29" s="331"/>
      <c r="ABQ29" s="331"/>
      <c r="ABR29" s="331"/>
      <c r="ABS29" s="331"/>
      <c r="ABT29" s="331"/>
      <c r="ABU29" s="331"/>
      <c r="ABV29" s="331"/>
      <c r="ABW29" s="331"/>
      <c r="ABX29" s="331"/>
      <c r="ABY29" s="331"/>
      <c r="ABZ29" s="331"/>
      <c r="ACA29" s="331"/>
      <c r="ACB29" s="331"/>
      <c r="ACC29" s="331"/>
      <c r="ACD29" s="331"/>
      <c r="ACE29" s="331"/>
      <c r="ACF29" s="331"/>
      <c r="ACG29" s="331"/>
      <c r="ACH29" s="331"/>
      <c r="ACI29" s="331"/>
      <c r="ACJ29" s="331"/>
      <c r="ACK29" s="331"/>
      <c r="ACL29" s="331"/>
      <c r="ACM29" s="331"/>
      <c r="ACN29" s="331"/>
      <c r="ACO29" s="331"/>
      <c r="ACP29" s="331"/>
      <c r="ACQ29" s="331"/>
      <c r="ACR29" s="331"/>
      <c r="ACS29" s="331"/>
      <c r="ACT29" s="331"/>
      <c r="ACU29" s="331"/>
      <c r="ACV29" s="331"/>
      <c r="ACW29" s="331"/>
      <c r="ACX29" s="331"/>
      <c r="ACY29" s="331"/>
      <c r="ACZ29" s="331"/>
      <c r="ADA29" s="331"/>
      <c r="ADB29" s="331"/>
      <c r="ADC29" s="331"/>
      <c r="ADD29" s="331"/>
      <c r="ADE29" s="331"/>
      <c r="ADF29" s="331"/>
      <c r="ADG29" s="331"/>
      <c r="ADH29" s="331"/>
      <c r="ADI29" s="331"/>
      <c r="ADJ29" s="331"/>
      <c r="ADK29" s="331"/>
      <c r="ADL29" s="331"/>
      <c r="ADM29" s="331"/>
      <c r="ADN29" s="331"/>
      <c r="ADO29" s="331"/>
      <c r="ADP29" s="331"/>
      <c r="ADQ29" s="331"/>
      <c r="ADR29" s="331"/>
      <c r="ADS29" s="331"/>
      <c r="ADT29" s="331"/>
      <c r="ADU29" s="331"/>
      <c r="ADV29" s="331"/>
      <c r="ADW29" s="331"/>
      <c r="ADX29" s="331"/>
      <c r="ADY29" s="331"/>
      <c r="ADZ29" s="331"/>
      <c r="AEA29" s="331"/>
      <c r="AEB29" s="331"/>
      <c r="AEC29" s="331"/>
      <c r="AED29" s="331"/>
      <c r="AEE29" s="331"/>
      <c r="AEF29" s="331"/>
      <c r="AEG29" s="331"/>
      <c r="AEH29" s="331"/>
      <c r="AEI29" s="331"/>
      <c r="AEJ29" s="331"/>
      <c r="AEK29" s="331"/>
      <c r="AEL29" s="331"/>
      <c r="AEM29" s="331"/>
      <c r="AEN29" s="331"/>
      <c r="AEO29" s="331"/>
      <c r="AEP29" s="331"/>
      <c r="AEQ29" s="331"/>
      <c r="AER29" s="331"/>
      <c r="AES29" s="331"/>
      <c r="AET29" s="331"/>
      <c r="AEU29" s="331"/>
      <c r="AEV29" s="331"/>
      <c r="AEW29" s="331"/>
      <c r="AEX29" s="331"/>
      <c r="AEY29" s="331"/>
      <c r="AEZ29" s="331"/>
      <c r="AFA29" s="331"/>
      <c r="AFB29" s="331"/>
      <c r="AFC29" s="331"/>
      <c r="AFD29" s="331"/>
      <c r="AFE29" s="331"/>
      <c r="AFF29" s="331"/>
      <c r="AFG29" s="331"/>
      <c r="AFH29" s="331"/>
      <c r="AFI29" s="331"/>
      <c r="AFJ29" s="331"/>
      <c r="AFK29" s="331"/>
      <c r="AFL29" s="331"/>
      <c r="AFM29" s="331"/>
      <c r="AFN29" s="331"/>
      <c r="AFO29" s="331"/>
      <c r="AFP29" s="331"/>
      <c r="AFQ29" s="331"/>
      <c r="AFR29" s="331"/>
      <c r="AFS29" s="331"/>
      <c r="AFT29" s="331"/>
      <c r="AFU29" s="331"/>
      <c r="AFV29" s="331"/>
      <c r="AFW29" s="331"/>
      <c r="AFX29" s="331"/>
      <c r="AFY29" s="331"/>
      <c r="AFZ29" s="331"/>
      <c r="AGA29" s="331"/>
      <c r="AGB29" s="331"/>
      <c r="AGC29" s="331"/>
      <c r="AGD29" s="331"/>
      <c r="AGE29" s="331"/>
      <c r="AGF29" s="331"/>
      <c r="AGG29" s="331"/>
      <c r="AGH29" s="331"/>
      <c r="AGI29" s="331"/>
      <c r="AGJ29" s="331"/>
      <c r="AGK29" s="331"/>
      <c r="AGL29" s="331"/>
      <c r="AGM29" s="331"/>
      <c r="AGN29" s="331"/>
      <c r="AGO29" s="331"/>
      <c r="AGP29" s="331"/>
      <c r="AGQ29" s="331"/>
      <c r="AGR29" s="331"/>
      <c r="AGS29" s="331"/>
      <c r="AGT29" s="331"/>
      <c r="AGU29" s="331"/>
      <c r="AGV29" s="331"/>
      <c r="AGW29" s="331"/>
      <c r="AGX29" s="331"/>
      <c r="AGY29" s="331"/>
      <c r="AGZ29" s="331"/>
      <c r="AHA29" s="331"/>
      <c r="AHB29" s="331"/>
      <c r="AHC29" s="331"/>
      <c r="AHD29" s="331"/>
      <c r="AHE29" s="331"/>
      <c r="AHF29" s="331"/>
      <c r="AHG29" s="331"/>
      <c r="AHH29" s="331"/>
      <c r="AHI29" s="331"/>
      <c r="AHJ29" s="331"/>
      <c r="AHK29" s="331"/>
      <c r="AHL29" s="331"/>
      <c r="AHM29" s="331"/>
      <c r="AHN29" s="331"/>
      <c r="AHO29" s="331"/>
      <c r="AHP29" s="331"/>
      <c r="AHQ29" s="331"/>
      <c r="AHR29" s="331"/>
      <c r="AHS29" s="331"/>
      <c r="AHT29" s="331"/>
      <c r="AHU29" s="331"/>
      <c r="AHV29" s="331"/>
      <c r="AHW29" s="331"/>
      <c r="AHX29" s="331"/>
      <c r="AHY29" s="331"/>
      <c r="AHZ29" s="331"/>
      <c r="AIA29" s="331"/>
      <c r="AIB29" s="331"/>
      <c r="AIC29" s="331"/>
      <c r="AID29" s="331"/>
      <c r="AIE29" s="331"/>
      <c r="AIF29" s="331"/>
      <c r="AIG29" s="331"/>
      <c r="AIH29" s="331"/>
      <c r="AII29" s="331"/>
      <c r="AIJ29" s="331"/>
      <c r="AIK29" s="331"/>
      <c r="AIL29" s="331"/>
      <c r="AIM29" s="331"/>
      <c r="AIN29" s="331"/>
      <c r="AIO29" s="331"/>
      <c r="AIP29" s="331"/>
      <c r="AIQ29" s="331"/>
      <c r="AIR29" s="331"/>
      <c r="AIS29" s="331"/>
      <c r="AIT29" s="331"/>
      <c r="AIU29" s="331"/>
      <c r="AIV29" s="331"/>
      <c r="AIW29" s="331"/>
      <c r="AIX29" s="331"/>
      <c r="AIY29" s="331"/>
      <c r="AIZ29" s="331"/>
      <c r="AJA29" s="331"/>
      <c r="AJB29" s="331"/>
      <c r="AJC29" s="331"/>
      <c r="AJD29" s="331"/>
      <c r="AJE29" s="331"/>
      <c r="AJF29" s="331"/>
      <c r="AJG29" s="331"/>
      <c r="AJH29" s="331"/>
      <c r="AJI29" s="331"/>
      <c r="AJJ29" s="331"/>
      <c r="AJK29" s="331"/>
      <c r="AJL29" s="331"/>
      <c r="AJM29" s="331"/>
      <c r="AJN29" s="331"/>
      <c r="AJO29" s="331"/>
      <c r="AJP29" s="331"/>
      <c r="AJQ29" s="331"/>
      <c r="AJR29" s="331"/>
      <c r="AJS29" s="331"/>
      <c r="AJT29" s="331"/>
      <c r="AJU29" s="331"/>
      <c r="AJV29" s="331"/>
      <c r="AJW29" s="331"/>
      <c r="AJX29" s="331"/>
      <c r="AJY29" s="331"/>
      <c r="AJZ29" s="331"/>
      <c r="AKA29" s="331"/>
      <c r="AKB29" s="331"/>
      <c r="AKC29" s="331"/>
      <c r="AKD29" s="331"/>
      <c r="AKE29" s="331"/>
      <c r="AKF29" s="331"/>
      <c r="AKG29" s="331"/>
      <c r="AKH29" s="331"/>
      <c r="AKI29" s="331"/>
      <c r="AKJ29" s="331"/>
      <c r="AKK29" s="331"/>
      <c r="AKL29" s="331"/>
      <c r="AKM29" s="331"/>
      <c r="AKN29" s="331"/>
      <c r="AKO29" s="331"/>
      <c r="AKP29" s="331"/>
      <c r="AKQ29" s="331"/>
      <c r="AKR29" s="331"/>
      <c r="AKS29" s="331"/>
      <c r="AKT29" s="331"/>
      <c r="AKU29" s="331"/>
      <c r="AKV29" s="331"/>
      <c r="AKW29" s="331"/>
      <c r="AKX29" s="331"/>
      <c r="AKY29" s="331"/>
      <c r="AKZ29" s="331"/>
      <c r="ALA29" s="331"/>
      <c r="ALB29" s="331"/>
      <c r="ALC29" s="331"/>
      <c r="ALD29" s="331"/>
      <c r="ALE29" s="331"/>
      <c r="ALF29" s="331"/>
      <c r="ALG29" s="331"/>
      <c r="ALH29" s="331"/>
      <c r="ALI29" s="331"/>
      <c r="ALJ29" s="331"/>
      <c r="ALK29" s="331"/>
      <c r="ALL29" s="331"/>
      <c r="ALM29" s="331"/>
      <c r="ALN29" s="331"/>
      <c r="ALO29" s="331"/>
      <c r="ALP29" s="331"/>
      <c r="ALQ29" s="331"/>
      <c r="ALR29" s="331"/>
      <c r="ALS29" s="331"/>
      <c r="ALT29" s="331"/>
      <c r="ALU29" s="331"/>
      <c r="ALV29" s="331"/>
      <c r="ALW29" s="331"/>
      <c r="ALX29" s="331"/>
      <c r="ALY29" s="331"/>
      <c r="ALZ29" s="331"/>
      <c r="AMA29" s="331"/>
      <c r="AMB29" s="331"/>
      <c r="AMC29" s="331"/>
      <c r="AMD29" s="331"/>
      <c r="AME29" s="331"/>
      <c r="AMF29" s="331"/>
      <c r="AMG29" s="331"/>
      <c r="AMH29" s="331"/>
      <c r="AMI29" s="331"/>
      <c r="AMJ29" s="331"/>
      <c r="AMK29" s="331"/>
      <c r="AML29" s="331"/>
      <c r="AMM29" s="331"/>
      <c r="AMN29" s="331"/>
      <c r="AMO29" s="331"/>
      <c r="AMP29" s="331"/>
      <c r="AMQ29" s="331"/>
      <c r="AMR29" s="331"/>
      <c r="AMS29" s="331"/>
      <c r="AMT29" s="331"/>
      <c r="AMU29" s="331"/>
      <c r="AMV29" s="331"/>
      <c r="AMW29" s="331"/>
      <c r="AMX29" s="331"/>
      <c r="AMY29" s="331"/>
      <c r="AMZ29" s="331"/>
      <c r="ANA29" s="331"/>
      <c r="ANB29" s="331"/>
      <c r="ANC29" s="331"/>
      <c r="AND29" s="331"/>
      <c r="ANE29" s="331"/>
      <c r="ANF29" s="331"/>
      <c r="ANG29" s="331"/>
      <c r="ANH29" s="331"/>
      <c r="ANI29" s="331"/>
      <c r="ANJ29" s="331"/>
      <c r="ANK29" s="331"/>
      <c r="ANL29" s="331"/>
      <c r="ANM29" s="331"/>
      <c r="ANN29" s="331"/>
      <c r="ANO29" s="331"/>
      <c r="ANP29" s="331"/>
      <c r="ANQ29" s="331"/>
      <c r="ANR29" s="331"/>
      <c r="ANS29" s="331"/>
      <c r="ANT29" s="331"/>
      <c r="ANU29" s="331"/>
      <c r="ANV29" s="331"/>
      <c r="ANW29" s="331"/>
      <c r="ANX29" s="331"/>
      <c r="ANY29" s="331"/>
      <c r="ANZ29" s="331"/>
      <c r="AOA29" s="331"/>
      <c r="AOB29" s="331"/>
      <c r="AOC29" s="331"/>
      <c r="AOD29" s="331"/>
      <c r="AOE29" s="331"/>
      <c r="AOF29" s="331"/>
      <c r="AOG29" s="331"/>
      <c r="AOH29" s="331"/>
      <c r="AOI29" s="331"/>
      <c r="AOJ29" s="331"/>
      <c r="AOK29" s="331"/>
      <c r="AOL29" s="331"/>
      <c r="AOM29" s="331"/>
      <c r="AON29" s="331"/>
      <c r="AOO29" s="331"/>
      <c r="AOP29" s="331"/>
      <c r="AOQ29" s="331"/>
      <c r="AOR29" s="331"/>
      <c r="AOS29" s="331"/>
      <c r="AOT29" s="331"/>
      <c r="AOU29" s="331"/>
      <c r="AOV29" s="331"/>
      <c r="AOW29" s="331"/>
      <c r="AOX29" s="331"/>
      <c r="AOY29" s="331"/>
      <c r="AOZ29" s="331"/>
      <c r="APA29" s="331"/>
      <c r="APB29" s="331"/>
      <c r="APC29" s="331"/>
      <c r="APD29" s="331"/>
      <c r="APE29" s="331"/>
      <c r="APF29" s="331"/>
      <c r="APG29" s="331"/>
      <c r="APH29" s="331"/>
      <c r="API29" s="331"/>
      <c r="APJ29" s="331"/>
      <c r="APK29" s="331"/>
      <c r="APL29" s="331"/>
      <c r="APM29" s="331"/>
      <c r="APN29" s="331"/>
      <c r="APO29" s="331"/>
      <c r="APP29" s="331"/>
      <c r="APQ29" s="331"/>
      <c r="APR29" s="331"/>
      <c r="APS29" s="331"/>
      <c r="APT29" s="331"/>
      <c r="APU29" s="331"/>
      <c r="APV29" s="331"/>
      <c r="APW29" s="331"/>
      <c r="APX29" s="331"/>
      <c r="APY29" s="331"/>
      <c r="APZ29" s="331"/>
      <c r="AQA29" s="331"/>
      <c r="AQB29" s="331"/>
      <c r="AQC29" s="331"/>
      <c r="AQD29" s="331"/>
      <c r="AQE29" s="331"/>
      <c r="AQF29" s="331"/>
      <c r="AQG29" s="331"/>
      <c r="AQH29" s="331"/>
      <c r="AQI29" s="331"/>
      <c r="AQJ29" s="331"/>
      <c r="AQK29" s="331"/>
      <c r="AQL29" s="331"/>
      <c r="AQM29" s="331"/>
      <c r="AQN29" s="331"/>
      <c r="AQO29" s="331"/>
      <c r="AQP29" s="331"/>
      <c r="AQQ29" s="331"/>
      <c r="AQR29" s="331"/>
      <c r="AQS29" s="331"/>
      <c r="AQT29" s="331"/>
      <c r="AQU29" s="331"/>
      <c r="AQV29" s="331"/>
      <c r="AQW29" s="331"/>
      <c r="AQX29" s="331"/>
      <c r="AQY29" s="331"/>
      <c r="AQZ29" s="331"/>
      <c r="ARA29" s="331"/>
      <c r="ARB29" s="331"/>
      <c r="ARC29" s="331"/>
      <c r="ARD29" s="331"/>
      <c r="ARE29" s="331"/>
      <c r="ARF29" s="331"/>
      <c r="ARG29" s="331"/>
      <c r="ARH29" s="331"/>
      <c r="ARI29" s="331"/>
      <c r="ARJ29" s="331"/>
      <c r="ARK29" s="331"/>
      <c r="ARL29" s="331"/>
      <c r="ARM29" s="331"/>
      <c r="ARN29" s="331"/>
      <c r="ARO29" s="331"/>
      <c r="ARP29" s="331"/>
      <c r="ARQ29" s="331"/>
      <c r="ARR29" s="331"/>
      <c r="ARS29" s="331"/>
      <c r="ART29" s="331"/>
      <c r="ARU29" s="331"/>
      <c r="ARV29" s="331"/>
      <c r="ARW29" s="331"/>
      <c r="ARX29" s="331"/>
      <c r="ARY29" s="331"/>
      <c r="ARZ29" s="331"/>
      <c r="ASA29" s="331"/>
      <c r="ASB29" s="331"/>
      <c r="ASC29" s="331"/>
      <c r="ASD29" s="331"/>
      <c r="ASE29" s="331"/>
      <c r="ASF29" s="331"/>
      <c r="ASG29" s="331"/>
      <c r="ASH29" s="331"/>
      <c r="ASI29" s="331"/>
      <c r="ASJ29" s="331"/>
      <c r="ASK29" s="331"/>
      <c r="ASL29" s="331"/>
      <c r="ASM29" s="331"/>
      <c r="ASN29" s="331"/>
      <c r="ASO29" s="331"/>
      <c r="ASP29" s="331"/>
      <c r="ASQ29" s="331"/>
      <c r="ASR29" s="331"/>
      <c r="ASS29" s="331"/>
      <c r="AST29" s="331"/>
      <c r="ASU29" s="331"/>
      <c r="ASV29" s="331"/>
      <c r="ASW29" s="331"/>
      <c r="ASX29" s="331"/>
      <c r="ASY29" s="331"/>
      <c r="ASZ29" s="331"/>
      <c r="ATA29" s="331"/>
      <c r="ATB29" s="331"/>
      <c r="ATC29" s="331"/>
      <c r="ATD29" s="331"/>
      <c r="ATE29" s="331"/>
      <c r="ATF29" s="331"/>
      <c r="ATG29" s="331"/>
      <c r="ATH29" s="331"/>
      <c r="ATI29" s="331"/>
      <c r="ATJ29" s="331"/>
      <c r="ATK29" s="331"/>
      <c r="ATL29" s="331"/>
      <c r="ATM29" s="331"/>
      <c r="ATN29" s="331"/>
      <c r="ATO29" s="331"/>
      <c r="ATP29" s="331"/>
      <c r="ATQ29" s="331"/>
      <c r="ATR29" s="331"/>
      <c r="ATS29" s="331"/>
      <c r="ATT29" s="331"/>
      <c r="ATU29" s="331"/>
      <c r="ATV29" s="331"/>
      <c r="ATW29" s="331"/>
      <c r="ATX29" s="331"/>
      <c r="ATY29" s="331"/>
      <c r="ATZ29" s="331"/>
      <c r="AUA29" s="331"/>
      <c r="AUB29" s="331"/>
      <c r="AUC29" s="331"/>
      <c r="AUD29" s="331"/>
      <c r="AUE29" s="331"/>
      <c r="AUF29" s="331"/>
      <c r="AUG29" s="331"/>
      <c r="AUH29" s="331"/>
      <c r="AUI29" s="331"/>
      <c r="AUJ29" s="331"/>
      <c r="AUK29" s="331"/>
      <c r="AUL29" s="331"/>
      <c r="AUM29" s="331"/>
      <c r="AUN29" s="331"/>
      <c r="AUO29" s="331"/>
      <c r="AUP29" s="331"/>
      <c r="AUQ29" s="331"/>
      <c r="AUR29" s="331"/>
      <c r="AUS29" s="331"/>
      <c r="AUT29" s="331"/>
      <c r="AUU29" s="331"/>
      <c r="AUV29" s="331"/>
      <c r="AUW29" s="331"/>
      <c r="AUX29" s="331"/>
      <c r="AUY29" s="331"/>
      <c r="AUZ29" s="331"/>
      <c r="AVA29" s="331"/>
      <c r="AVB29" s="331"/>
      <c r="AVC29" s="331"/>
      <c r="AVD29" s="331"/>
      <c r="AVE29" s="331"/>
      <c r="AVF29" s="331"/>
      <c r="AVG29" s="331"/>
      <c r="AVH29" s="331"/>
      <c r="AVI29" s="331"/>
      <c r="AVJ29" s="331"/>
      <c r="AVK29" s="331"/>
      <c r="AVL29" s="331"/>
      <c r="AVM29" s="331"/>
      <c r="AVN29" s="331"/>
      <c r="AVO29" s="331"/>
      <c r="AVP29" s="331"/>
      <c r="AVQ29" s="331"/>
      <c r="AVR29" s="331"/>
      <c r="AVS29" s="331"/>
      <c r="AVT29" s="331"/>
      <c r="AVU29" s="331"/>
      <c r="AVV29" s="331"/>
      <c r="AVW29" s="331"/>
      <c r="AVX29" s="331"/>
      <c r="AVY29" s="331"/>
      <c r="AVZ29" s="331"/>
      <c r="AWA29" s="331"/>
      <c r="AWB29" s="331"/>
      <c r="AWC29" s="331"/>
      <c r="AWD29" s="331"/>
      <c r="AWE29" s="331"/>
      <c r="AWF29" s="331"/>
      <c r="AWG29" s="331"/>
      <c r="AWH29" s="331"/>
      <c r="AWI29" s="331"/>
      <c r="AWJ29" s="331"/>
      <c r="AWK29" s="331"/>
      <c r="AWL29" s="331"/>
      <c r="AWM29" s="331"/>
      <c r="AWN29" s="331"/>
      <c r="AWO29" s="331"/>
      <c r="AWP29" s="331"/>
      <c r="AWQ29" s="331"/>
      <c r="AWR29" s="331"/>
      <c r="AWS29" s="331"/>
      <c r="AWT29" s="331"/>
      <c r="AWU29" s="331"/>
      <c r="AWV29" s="331"/>
      <c r="AWW29" s="331"/>
      <c r="AWX29" s="331"/>
      <c r="AWY29" s="331"/>
      <c r="AWZ29" s="331"/>
      <c r="AXA29" s="331"/>
      <c r="AXB29" s="331"/>
      <c r="AXC29" s="331"/>
      <c r="AXD29" s="331"/>
      <c r="AXE29" s="331"/>
      <c r="AXF29" s="331"/>
      <c r="AXG29" s="331"/>
      <c r="AXH29" s="331"/>
      <c r="AXI29" s="331"/>
      <c r="AXJ29" s="331"/>
      <c r="AXK29" s="331"/>
      <c r="AXL29" s="331"/>
      <c r="AXM29" s="331"/>
      <c r="AXN29" s="331"/>
      <c r="AXO29" s="331"/>
      <c r="AXP29" s="331"/>
      <c r="AXQ29" s="331"/>
      <c r="AXR29" s="331"/>
      <c r="AXS29" s="331"/>
      <c r="AXT29" s="331"/>
      <c r="AXU29" s="331"/>
      <c r="AXV29" s="331"/>
      <c r="AXW29" s="331"/>
      <c r="AXX29" s="331"/>
      <c r="AXY29" s="331"/>
      <c r="AXZ29" s="331"/>
      <c r="AYA29" s="331"/>
      <c r="AYB29" s="331"/>
      <c r="AYC29" s="331"/>
      <c r="AYD29" s="331"/>
      <c r="AYE29" s="331"/>
      <c r="AYF29" s="331"/>
      <c r="AYG29" s="331"/>
      <c r="AYH29" s="331"/>
      <c r="AYI29" s="331"/>
      <c r="AYJ29" s="331"/>
      <c r="AYK29" s="331"/>
      <c r="AYL29" s="331"/>
      <c r="AYM29" s="331"/>
      <c r="AYN29" s="331"/>
      <c r="AYO29" s="331"/>
      <c r="AYP29" s="331"/>
      <c r="AYQ29" s="331"/>
      <c r="AYR29" s="331"/>
      <c r="AYS29" s="331"/>
      <c r="AYT29" s="331"/>
      <c r="AYU29" s="331"/>
      <c r="AYV29" s="331"/>
      <c r="AYW29" s="331"/>
      <c r="AYX29" s="331"/>
      <c r="AYY29" s="331"/>
      <c r="AYZ29" s="331"/>
      <c r="AZA29" s="331"/>
      <c r="AZB29" s="331"/>
      <c r="AZC29" s="331"/>
      <c r="AZD29" s="331"/>
      <c r="AZE29" s="331"/>
      <c r="AZF29" s="331"/>
      <c r="AZG29" s="331"/>
      <c r="AZH29" s="331"/>
      <c r="AZI29" s="331"/>
      <c r="AZJ29" s="331"/>
      <c r="AZK29" s="331"/>
      <c r="AZL29" s="331"/>
      <c r="AZM29" s="331"/>
      <c r="AZN29" s="331"/>
      <c r="AZO29" s="331"/>
      <c r="AZP29" s="331"/>
      <c r="AZQ29" s="331"/>
      <c r="AZR29" s="331"/>
      <c r="AZS29" s="331"/>
      <c r="AZT29" s="331"/>
      <c r="AZU29" s="331"/>
      <c r="AZV29" s="331"/>
      <c r="AZW29" s="331"/>
      <c r="AZX29" s="331"/>
      <c r="AZY29" s="331"/>
      <c r="AZZ29" s="331"/>
      <c r="BAA29" s="331"/>
      <c r="BAB29" s="331"/>
      <c r="BAC29" s="331"/>
      <c r="BAD29" s="331"/>
      <c r="BAE29" s="331"/>
      <c r="BAF29" s="331"/>
      <c r="BAG29" s="331"/>
      <c r="BAH29" s="331"/>
      <c r="BAI29" s="331"/>
      <c r="BAJ29" s="331"/>
      <c r="BAK29" s="331"/>
      <c r="BAL29" s="331"/>
      <c r="BAM29" s="331"/>
      <c r="BAN29" s="331"/>
      <c r="BAO29" s="331"/>
      <c r="BAP29" s="331"/>
      <c r="BAQ29" s="331"/>
      <c r="BAR29" s="331"/>
      <c r="BAS29" s="331"/>
      <c r="BAT29" s="331"/>
      <c r="BAU29" s="331"/>
      <c r="BAV29" s="331"/>
      <c r="BAW29" s="331"/>
      <c r="BAX29" s="331"/>
      <c r="BAY29" s="331"/>
      <c r="BAZ29" s="331"/>
      <c r="BBA29" s="331"/>
      <c r="BBB29" s="331"/>
      <c r="BBC29" s="331"/>
      <c r="BBD29" s="331"/>
      <c r="BBE29" s="331"/>
      <c r="BBF29" s="331"/>
      <c r="BBG29" s="331"/>
      <c r="BBH29" s="331"/>
      <c r="BBI29" s="331"/>
      <c r="BBJ29" s="331"/>
      <c r="BBK29" s="331"/>
      <c r="BBL29" s="331"/>
      <c r="BBM29" s="331"/>
      <c r="BBN29" s="331"/>
      <c r="BBO29" s="331"/>
      <c r="BBP29" s="331"/>
      <c r="BBQ29" s="331"/>
      <c r="BBR29" s="331"/>
      <c r="BBS29" s="331"/>
      <c r="BBT29" s="331"/>
      <c r="BBU29" s="331"/>
      <c r="BBV29" s="331"/>
      <c r="BBW29" s="331"/>
      <c r="BBX29" s="331"/>
      <c r="BBY29" s="331"/>
      <c r="BBZ29" s="331"/>
      <c r="BCA29" s="331"/>
      <c r="BCB29" s="331"/>
      <c r="BCC29" s="331"/>
      <c r="BCD29" s="331"/>
      <c r="BCE29" s="331"/>
      <c r="BCF29" s="331"/>
      <c r="BCG29" s="331"/>
      <c r="BCH29" s="331"/>
      <c r="BCI29" s="331"/>
      <c r="BCJ29" s="331"/>
      <c r="BCK29" s="331"/>
      <c r="BCL29" s="331"/>
      <c r="BCM29" s="331"/>
      <c r="BCN29" s="331"/>
      <c r="BCO29" s="331"/>
      <c r="BCP29" s="331"/>
      <c r="BCQ29" s="331"/>
      <c r="BCR29" s="331"/>
      <c r="BCS29" s="331"/>
      <c r="BCT29" s="331"/>
      <c r="BCU29" s="331"/>
      <c r="BCV29" s="331"/>
      <c r="BCW29" s="331"/>
      <c r="BCX29" s="331"/>
      <c r="BCY29" s="331"/>
      <c r="BCZ29" s="331"/>
      <c r="BDA29" s="331"/>
      <c r="BDB29" s="331"/>
      <c r="BDC29" s="331"/>
      <c r="BDD29" s="331"/>
      <c r="BDE29" s="331"/>
      <c r="BDF29" s="331"/>
      <c r="BDG29" s="331"/>
      <c r="BDH29" s="331"/>
      <c r="BDI29" s="331"/>
      <c r="BDJ29" s="331"/>
      <c r="BDK29" s="331"/>
      <c r="BDL29" s="331"/>
      <c r="BDM29" s="331"/>
      <c r="BDN29" s="331"/>
      <c r="BDO29" s="331"/>
      <c r="BDP29" s="331"/>
      <c r="BDQ29" s="331"/>
      <c r="BDR29" s="331"/>
      <c r="BDS29" s="331"/>
      <c r="BDT29" s="331"/>
      <c r="BDU29" s="331"/>
      <c r="BDV29" s="331"/>
      <c r="BDW29" s="331"/>
      <c r="BDX29" s="331"/>
      <c r="BDY29" s="331"/>
      <c r="BDZ29" s="331"/>
      <c r="BEA29" s="331"/>
      <c r="BEB29" s="331"/>
      <c r="BEC29" s="331"/>
      <c r="BED29" s="331"/>
      <c r="BEE29" s="331"/>
      <c r="BEF29" s="331"/>
      <c r="BEG29" s="331"/>
      <c r="BEH29" s="331"/>
      <c r="BEI29" s="331"/>
      <c r="BEJ29" s="331"/>
      <c r="BEK29" s="331"/>
      <c r="BEL29" s="331"/>
      <c r="BEM29" s="331"/>
      <c r="BEN29" s="331"/>
      <c r="BEO29" s="331"/>
      <c r="BEP29" s="331"/>
      <c r="BEQ29" s="331"/>
      <c r="BER29" s="331"/>
      <c r="BES29" s="331"/>
      <c r="BET29" s="331"/>
      <c r="BEU29" s="331"/>
      <c r="BEV29" s="331"/>
      <c r="BEW29" s="331"/>
      <c r="BEX29" s="331"/>
      <c r="BEY29" s="331"/>
      <c r="BEZ29" s="331"/>
      <c r="BFA29" s="331"/>
      <c r="BFB29" s="331"/>
      <c r="BFC29" s="331"/>
      <c r="BFD29" s="331"/>
      <c r="BFE29" s="331"/>
      <c r="BFF29" s="331"/>
      <c r="BFG29" s="331"/>
      <c r="BFH29" s="331"/>
      <c r="BFI29" s="331"/>
      <c r="BFJ29" s="331"/>
      <c r="BFK29" s="331"/>
      <c r="BFL29" s="331"/>
      <c r="BFM29" s="331"/>
      <c r="BFN29" s="331"/>
      <c r="BFO29" s="331"/>
      <c r="BFP29" s="331"/>
      <c r="BFQ29" s="331"/>
      <c r="BFR29" s="331"/>
      <c r="BFS29" s="331"/>
      <c r="BFT29" s="331"/>
      <c r="BFU29" s="331"/>
      <c r="BFV29" s="331"/>
      <c r="BFW29" s="331"/>
      <c r="BFX29" s="331"/>
      <c r="BFY29" s="331"/>
      <c r="BFZ29" s="331"/>
      <c r="BGA29" s="331"/>
      <c r="BGB29" s="331"/>
      <c r="BGC29" s="331"/>
      <c r="BGD29" s="331"/>
      <c r="BGE29" s="331"/>
      <c r="BGF29" s="331"/>
      <c r="BGG29" s="331"/>
      <c r="BGH29" s="331"/>
      <c r="BGI29" s="331"/>
      <c r="BGJ29" s="331"/>
      <c r="BGK29" s="331"/>
      <c r="BGL29" s="331"/>
      <c r="BGM29" s="331"/>
      <c r="BGN29" s="331"/>
      <c r="BGO29" s="331"/>
      <c r="BGP29" s="331"/>
      <c r="BGQ29" s="331"/>
      <c r="BGR29" s="331"/>
      <c r="BGS29" s="331"/>
      <c r="BGT29" s="331"/>
      <c r="BGU29" s="331"/>
      <c r="BGV29" s="331"/>
      <c r="BGW29" s="331"/>
      <c r="BGX29" s="331"/>
      <c r="BGY29" s="331"/>
      <c r="BGZ29" s="331"/>
      <c r="BHA29" s="331"/>
      <c r="BHB29" s="331"/>
      <c r="BHC29" s="331"/>
      <c r="BHD29" s="331"/>
      <c r="BHE29" s="331"/>
      <c r="BHF29" s="331"/>
      <c r="BHG29" s="331"/>
      <c r="BHH29" s="331"/>
      <c r="BHI29" s="331"/>
      <c r="BHJ29" s="331"/>
      <c r="BHK29" s="331"/>
      <c r="BHL29" s="331"/>
      <c r="BHM29" s="331"/>
      <c r="BHN29" s="331"/>
      <c r="BHO29" s="331"/>
      <c r="BHP29" s="331"/>
      <c r="BHQ29" s="331"/>
      <c r="BHR29" s="331"/>
      <c r="BHS29" s="331"/>
      <c r="BHT29" s="331"/>
      <c r="BHU29" s="331"/>
      <c r="BHV29" s="331"/>
      <c r="BHW29" s="331"/>
      <c r="BHX29" s="331"/>
      <c r="BHY29" s="331"/>
      <c r="BHZ29" s="331"/>
      <c r="BIA29" s="331"/>
      <c r="BIB29" s="331"/>
      <c r="BIC29" s="331"/>
      <c r="BID29" s="331"/>
      <c r="BIE29" s="331"/>
      <c r="BIF29" s="331"/>
      <c r="BIG29" s="331"/>
      <c r="BIH29" s="331"/>
      <c r="BII29" s="331"/>
      <c r="BIJ29" s="331"/>
      <c r="BIK29" s="331"/>
      <c r="BIL29" s="331"/>
      <c r="BIM29" s="331"/>
      <c r="BIN29" s="331"/>
      <c r="BIO29" s="331"/>
      <c r="BIP29" s="331"/>
      <c r="BIQ29" s="331"/>
      <c r="BIR29" s="331"/>
      <c r="BIS29" s="331"/>
      <c r="BIT29" s="331"/>
      <c r="BIU29" s="331"/>
      <c r="BIV29" s="331"/>
      <c r="BIW29" s="331"/>
      <c r="BIX29" s="331"/>
      <c r="BIY29" s="331"/>
      <c r="BIZ29" s="331"/>
      <c r="BJA29" s="331"/>
      <c r="BJB29" s="331"/>
      <c r="BJC29" s="331"/>
      <c r="BJD29" s="331"/>
      <c r="BJE29" s="331"/>
      <c r="BJF29" s="331"/>
      <c r="BJG29" s="331"/>
      <c r="BJH29" s="331"/>
      <c r="BJI29" s="331"/>
      <c r="BJJ29" s="331"/>
      <c r="BJK29" s="331"/>
      <c r="BJL29" s="331"/>
      <c r="BJM29" s="331"/>
      <c r="BJN29" s="331"/>
      <c r="BJO29" s="331"/>
      <c r="BJP29" s="331"/>
      <c r="BJQ29" s="331"/>
      <c r="BJR29" s="331"/>
      <c r="BJS29" s="331"/>
      <c r="BJT29" s="331"/>
      <c r="BJU29" s="331"/>
      <c r="BJV29" s="331"/>
      <c r="BJW29" s="331"/>
      <c r="BJX29" s="331"/>
      <c r="BJY29" s="331"/>
      <c r="BJZ29" s="331"/>
      <c r="BKA29" s="331"/>
      <c r="BKB29" s="331"/>
      <c r="BKC29" s="331"/>
      <c r="BKD29" s="331"/>
      <c r="BKE29" s="331"/>
      <c r="BKF29" s="331"/>
      <c r="BKG29" s="331"/>
      <c r="BKH29" s="331"/>
      <c r="BKI29" s="331"/>
      <c r="BKJ29" s="331"/>
      <c r="BKK29" s="331"/>
      <c r="BKL29" s="331"/>
      <c r="BKM29" s="331"/>
      <c r="BKN29" s="331"/>
      <c r="BKO29" s="331"/>
      <c r="BKP29" s="331"/>
      <c r="BKQ29" s="331"/>
      <c r="BKR29" s="331"/>
      <c r="BKS29" s="331"/>
      <c r="BKT29" s="331"/>
      <c r="BKU29" s="331"/>
      <c r="BKV29" s="331"/>
      <c r="BKW29" s="331"/>
      <c r="BKX29" s="331"/>
      <c r="BKY29" s="331"/>
      <c r="BKZ29" s="331"/>
      <c r="BLA29" s="331"/>
      <c r="BLB29" s="331"/>
      <c r="BLC29" s="331"/>
      <c r="BLD29" s="331"/>
      <c r="BLE29" s="331"/>
      <c r="BLF29" s="331"/>
      <c r="BLG29" s="331"/>
      <c r="BLH29" s="331"/>
      <c r="BLI29" s="331"/>
      <c r="BLJ29" s="331"/>
      <c r="BLK29" s="331"/>
      <c r="BLL29" s="331"/>
      <c r="BLM29" s="331"/>
      <c r="BLN29" s="331"/>
      <c r="BLO29" s="331"/>
      <c r="BLP29" s="331"/>
      <c r="BLQ29" s="331"/>
      <c r="BLR29" s="331"/>
      <c r="BLS29" s="331"/>
      <c r="BLT29" s="331"/>
      <c r="BLU29" s="331"/>
      <c r="BLV29" s="331"/>
      <c r="BLW29" s="331"/>
      <c r="BLX29" s="331"/>
      <c r="BLY29" s="331"/>
      <c r="BLZ29" s="331"/>
      <c r="BMA29" s="331"/>
      <c r="BMB29" s="331"/>
      <c r="BMC29" s="331"/>
      <c r="BMD29" s="331"/>
      <c r="BME29" s="331"/>
      <c r="BMF29" s="331"/>
      <c r="BMG29" s="331"/>
      <c r="BMH29" s="331"/>
      <c r="BMI29" s="331"/>
      <c r="BMJ29" s="331"/>
      <c r="BMK29" s="331"/>
      <c r="BML29" s="331"/>
      <c r="BMM29" s="331"/>
      <c r="BMN29" s="331"/>
      <c r="BMO29" s="331"/>
      <c r="BMP29" s="331"/>
      <c r="BMQ29" s="331"/>
      <c r="BMR29" s="331"/>
      <c r="BMS29" s="331"/>
      <c r="BMT29" s="331"/>
      <c r="BMU29" s="331"/>
      <c r="BMV29" s="331"/>
      <c r="BMW29" s="331"/>
      <c r="BMX29" s="331"/>
      <c r="BMY29" s="331"/>
      <c r="BMZ29" s="331"/>
      <c r="BNA29" s="331"/>
      <c r="BNB29" s="331"/>
      <c r="BNC29" s="331"/>
      <c r="BND29" s="331"/>
      <c r="BNE29" s="331"/>
      <c r="BNF29" s="331"/>
      <c r="BNG29" s="331"/>
      <c r="BNH29" s="331"/>
      <c r="BNI29" s="331"/>
      <c r="BNJ29" s="331"/>
      <c r="BNK29" s="331"/>
      <c r="BNL29" s="331"/>
      <c r="BNM29" s="331"/>
      <c r="BNN29" s="331"/>
      <c r="BNO29" s="331"/>
      <c r="BNP29" s="331"/>
      <c r="BNQ29" s="331"/>
      <c r="BNR29" s="331"/>
      <c r="BNS29" s="331"/>
      <c r="BNT29" s="331"/>
      <c r="BNU29" s="331"/>
      <c r="BNV29" s="331"/>
      <c r="BNW29" s="331"/>
      <c r="BNX29" s="331"/>
      <c r="BNY29" s="331"/>
      <c r="BNZ29" s="331"/>
      <c r="BOA29" s="331"/>
      <c r="BOB29" s="331"/>
      <c r="BOC29" s="331"/>
      <c r="BOD29" s="331"/>
      <c r="BOE29" s="331"/>
      <c r="BOF29" s="331"/>
      <c r="BOG29" s="331"/>
      <c r="BOH29" s="331"/>
      <c r="BOI29" s="331"/>
      <c r="BOJ29" s="331"/>
      <c r="BOK29" s="331"/>
      <c r="BOL29" s="331"/>
      <c r="BOM29" s="331"/>
      <c r="BON29" s="331"/>
      <c r="BOO29" s="331"/>
      <c r="BOP29" s="331"/>
      <c r="BOQ29" s="331"/>
      <c r="BOR29" s="331"/>
      <c r="BOS29" s="331"/>
      <c r="BOT29" s="331"/>
      <c r="BOU29" s="331"/>
      <c r="BOV29" s="331"/>
      <c r="BOW29" s="331"/>
      <c r="BOX29" s="331"/>
      <c r="BOY29" s="331"/>
      <c r="BOZ29" s="331"/>
      <c r="BPA29" s="331"/>
      <c r="BPB29" s="331"/>
      <c r="BPC29" s="331"/>
      <c r="BPD29" s="331"/>
      <c r="BPE29" s="331"/>
      <c r="BPF29" s="331"/>
      <c r="BPG29" s="331"/>
      <c r="BPH29" s="331"/>
      <c r="BPI29" s="331"/>
      <c r="BPJ29" s="331"/>
      <c r="BPK29" s="331"/>
      <c r="BPL29" s="331"/>
      <c r="BPM29" s="331"/>
      <c r="BPN29" s="331"/>
      <c r="BPO29" s="331"/>
      <c r="BPP29" s="331"/>
      <c r="BPQ29" s="331"/>
      <c r="BPR29" s="331"/>
      <c r="BPS29" s="331"/>
      <c r="BPT29" s="331"/>
      <c r="BPU29" s="331"/>
      <c r="BPV29" s="331"/>
      <c r="BPW29" s="331"/>
      <c r="BPX29" s="331"/>
      <c r="BPY29" s="331"/>
      <c r="BPZ29" s="331"/>
      <c r="BQA29" s="331"/>
      <c r="BQB29" s="331"/>
      <c r="BQC29" s="331"/>
      <c r="BQD29" s="331"/>
      <c r="BQE29" s="331"/>
      <c r="BQF29" s="331"/>
      <c r="BQG29" s="331"/>
      <c r="BQH29" s="331"/>
      <c r="BQI29" s="331"/>
      <c r="BQJ29" s="331"/>
      <c r="BQK29" s="331"/>
      <c r="BQL29" s="331"/>
      <c r="BQM29" s="331"/>
      <c r="BQN29" s="331"/>
      <c r="BQO29" s="331"/>
      <c r="BQP29" s="331"/>
      <c r="BQQ29" s="331"/>
      <c r="BQR29" s="331"/>
      <c r="BQS29" s="331"/>
      <c r="BQT29" s="331"/>
      <c r="BQU29" s="331"/>
      <c r="BQV29" s="331"/>
      <c r="BQW29" s="331"/>
      <c r="BQX29" s="331"/>
      <c r="BQY29" s="331"/>
      <c r="BQZ29" s="331"/>
      <c r="BRA29" s="331"/>
      <c r="BRB29" s="331"/>
      <c r="BRC29" s="331"/>
      <c r="BRD29" s="331"/>
      <c r="BRE29" s="331"/>
      <c r="BRF29" s="331"/>
      <c r="BRG29" s="331"/>
      <c r="BRH29" s="331"/>
      <c r="BRI29" s="331"/>
      <c r="BRJ29" s="331"/>
      <c r="BRK29" s="331"/>
      <c r="BRL29" s="331"/>
      <c r="BRM29" s="331"/>
      <c r="BRN29" s="331"/>
      <c r="BRO29" s="331"/>
      <c r="BRP29" s="331"/>
      <c r="BRQ29" s="331"/>
      <c r="BRR29" s="331"/>
      <c r="BRS29" s="331"/>
      <c r="BRT29" s="331"/>
      <c r="BRU29" s="331"/>
      <c r="BRV29" s="331"/>
      <c r="BRW29" s="331"/>
      <c r="BRX29" s="331"/>
      <c r="BRY29" s="331"/>
      <c r="BRZ29" s="331"/>
      <c r="BSA29" s="331"/>
      <c r="BSB29" s="331"/>
      <c r="BSC29" s="331"/>
      <c r="BSD29" s="331"/>
      <c r="BSE29" s="331"/>
      <c r="BSF29" s="331"/>
      <c r="BSG29" s="331"/>
      <c r="BSH29" s="331"/>
      <c r="BSI29" s="331"/>
      <c r="BSJ29" s="331"/>
      <c r="BSK29" s="331"/>
      <c r="BSL29" s="331"/>
      <c r="BSM29" s="331"/>
      <c r="BSN29" s="331"/>
      <c r="BSO29" s="331"/>
      <c r="BSP29" s="331"/>
      <c r="BSQ29" s="331"/>
      <c r="BSR29" s="331"/>
      <c r="BSS29" s="331"/>
      <c r="BST29" s="331"/>
      <c r="BSU29" s="331"/>
      <c r="BSV29" s="331"/>
      <c r="BSW29" s="331"/>
      <c r="BSX29" s="331"/>
      <c r="BSY29" s="331"/>
      <c r="BSZ29" s="331"/>
      <c r="BTA29" s="331"/>
      <c r="BTB29" s="331"/>
      <c r="BTC29" s="331"/>
      <c r="BTD29" s="331"/>
      <c r="BTE29" s="331"/>
      <c r="BTF29" s="331"/>
      <c r="BTG29" s="331"/>
      <c r="BTH29" s="331"/>
      <c r="BTI29" s="331"/>
      <c r="BTJ29" s="331"/>
      <c r="BTK29" s="331"/>
      <c r="BTL29" s="331"/>
      <c r="BTM29" s="331"/>
      <c r="BTN29" s="331"/>
      <c r="BTO29" s="331"/>
      <c r="BTP29" s="331"/>
      <c r="BTQ29" s="331"/>
      <c r="BTR29" s="331"/>
      <c r="BTS29" s="331"/>
      <c r="BTT29" s="331"/>
      <c r="BTU29" s="331"/>
      <c r="BTV29" s="331"/>
      <c r="BTW29" s="331"/>
      <c r="BTX29" s="331"/>
      <c r="BTY29" s="331"/>
      <c r="BTZ29" s="331"/>
      <c r="BUA29" s="331"/>
      <c r="BUB29" s="331"/>
      <c r="BUC29" s="331"/>
      <c r="BUD29" s="331"/>
      <c r="BUE29" s="331"/>
      <c r="BUF29" s="331"/>
      <c r="BUG29" s="331"/>
      <c r="BUH29" s="331"/>
      <c r="BUI29" s="331"/>
      <c r="BUJ29" s="331"/>
      <c r="BUK29" s="331"/>
      <c r="BUL29" s="331"/>
      <c r="BUM29" s="331"/>
      <c r="BUN29" s="331"/>
      <c r="BUO29" s="331"/>
      <c r="BUP29" s="331"/>
      <c r="BUQ29" s="331"/>
      <c r="BUR29" s="331"/>
      <c r="BUS29" s="331"/>
      <c r="BUT29" s="331"/>
      <c r="BUU29" s="331"/>
      <c r="BUV29" s="331"/>
      <c r="BUW29" s="331"/>
      <c r="BUX29" s="331"/>
      <c r="BUY29" s="331"/>
      <c r="BUZ29" s="331"/>
      <c r="BVA29" s="331"/>
      <c r="BVB29" s="331"/>
      <c r="BVC29" s="331"/>
      <c r="BVD29" s="331"/>
      <c r="BVE29" s="331"/>
      <c r="BVF29" s="331"/>
      <c r="BVG29" s="331"/>
      <c r="BVH29" s="331"/>
      <c r="BVI29" s="331"/>
      <c r="BVJ29" s="331"/>
      <c r="BVK29" s="331"/>
      <c r="BVL29" s="331"/>
      <c r="BVM29" s="331"/>
      <c r="BVN29" s="331"/>
      <c r="BVO29" s="331"/>
      <c r="BVP29" s="331"/>
      <c r="BVQ29" s="331"/>
      <c r="BVR29" s="331"/>
      <c r="BVS29" s="331"/>
      <c r="BVT29" s="331"/>
      <c r="BVU29" s="331"/>
      <c r="BVV29" s="331"/>
      <c r="BVW29" s="331"/>
      <c r="BVX29" s="331"/>
      <c r="BVY29" s="331"/>
      <c r="BVZ29" s="331"/>
      <c r="BWA29" s="331"/>
      <c r="BWB29" s="331"/>
      <c r="BWC29" s="331"/>
      <c r="BWD29" s="331"/>
      <c r="BWE29" s="331"/>
      <c r="BWF29" s="331"/>
      <c r="BWG29" s="331"/>
      <c r="BWH29" s="331"/>
      <c r="BWI29" s="331"/>
      <c r="BWJ29" s="331"/>
      <c r="BWK29" s="331"/>
      <c r="BWL29" s="331"/>
      <c r="BWM29" s="331"/>
      <c r="BWN29" s="331"/>
      <c r="BWO29" s="331"/>
      <c r="BWP29" s="331"/>
      <c r="BWQ29" s="331"/>
      <c r="BWR29" s="331"/>
      <c r="BWS29" s="331"/>
      <c r="BWT29" s="331"/>
      <c r="BWU29" s="331"/>
      <c r="BWV29" s="331"/>
      <c r="BWW29" s="331"/>
      <c r="BWX29" s="331"/>
      <c r="BWY29" s="331"/>
      <c r="BWZ29" s="331"/>
    </row>
    <row r="30" spans="1:1976" ht="15.75" x14ac:dyDescent="0.25">
      <c r="A30" s="341"/>
      <c r="B30" s="335"/>
      <c r="C30" s="334"/>
      <c r="D30" s="335"/>
      <c r="E30" s="335"/>
      <c r="F30" s="335"/>
      <c r="G30" s="342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1"/>
      <c r="DT30" s="331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1"/>
      <c r="EG30" s="331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1"/>
      <c r="ET30" s="331"/>
      <c r="EU30" s="331"/>
      <c r="EV30" s="331"/>
      <c r="EW30" s="331"/>
      <c r="EX30" s="331"/>
      <c r="EY30" s="331"/>
      <c r="EZ30" s="331"/>
      <c r="FA30" s="331"/>
      <c r="FB30" s="331"/>
      <c r="FC30" s="331"/>
      <c r="FD30" s="331"/>
      <c r="FE30" s="331"/>
      <c r="FF30" s="331"/>
      <c r="FG30" s="331"/>
      <c r="FH30" s="331"/>
      <c r="FI30" s="331"/>
      <c r="FJ30" s="331"/>
      <c r="FK30" s="331"/>
      <c r="FL30" s="331"/>
      <c r="FM30" s="331"/>
      <c r="FN30" s="331"/>
      <c r="FO30" s="331"/>
      <c r="FP30" s="331"/>
      <c r="FQ30" s="331"/>
      <c r="FR30" s="331"/>
      <c r="FS30" s="331"/>
      <c r="FT30" s="331"/>
      <c r="FU30" s="331"/>
      <c r="FV30" s="331"/>
      <c r="FW30" s="331"/>
      <c r="FX30" s="331"/>
      <c r="FY30" s="331"/>
      <c r="FZ30" s="331"/>
      <c r="GA30" s="331"/>
      <c r="GB30" s="331"/>
      <c r="GC30" s="331"/>
      <c r="GD30" s="331"/>
      <c r="GE30" s="331"/>
      <c r="GF30" s="331"/>
      <c r="GG30" s="331"/>
      <c r="GH30" s="331"/>
      <c r="GI30" s="331"/>
      <c r="GJ30" s="331"/>
      <c r="GK30" s="331"/>
      <c r="GL30" s="331"/>
      <c r="GM30" s="331"/>
      <c r="GN30" s="331"/>
      <c r="GO30" s="331"/>
      <c r="GP30" s="331"/>
      <c r="GQ30" s="331"/>
      <c r="GR30" s="331"/>
      <c r="GS30" s="331"/>
      <c r="GT30" s="331"/>
      <c r="GU30" s="331"/>
      <c r="GV30" s="331"/>
      <c r="GW30" s="331"/>
      <c r="GX30" s="331"/>
      <c r="GY30" s="331"/>
      <c r="GZ30" s="331"/>
      <c r="HA30" s="331"/>
      <c r="HB30" s="331"/>
      <c r="HC30" s="331"/>
      <c r="HD30" s="331"/>
      <c r="HE30" s="331"/>
      <c r="HF30" s="331"/>
      <c r="HG30" s="331"/>
      <c r="HH30" s="331"/>
      <c r="HI30" s="331"/>
      <c r="HJ30" s="331"/>
      <c r="HK30" s="331"/>
      <c r="HL30" s="331"/>
      <c r="HM30" s="331"/>
      <c r="HN30" s="331"/>
      <c r="HO30" s="331"/>
      <c r="HP30" s="331"/>
      <c r="HQ30" s="331"/>
      <c r="HR30" s="331"/>
      <c r="HS30" s="331"/>
      <c r="HT30" s="331"/>
      <c r="HU30" s="331"/>
      <c r="HV30" s="331"/>
      <c r="HW30" s="331"/>
      <c r="HX30" s="331"/>
      <c r="HY30" s="331"/>
      <c r="HZ30" s="331"/>
      <c r="IA30" s="331"/>
      <c r="IB30" s="331"/>
      <c r="IC30" s="331"/>
      <c r="ID30" s="331"/>
      <c r="IE30" s="331"/>
      <c r="IF30" s="331"/>
      <c r="IG30" s="331"/>
      <c r="IH30" s="331"/>
      <c r="II30" s="331"/>
      <c r="IJ30" s="331"/>
      <c r="IK30" s="331"/>
      <c r="IL30" s="331"/>
      <c r="IM30" s="331"/>
      <c r="IN30" s="331"/>
      <c r="IO30" s="331"/>
      <c r="IP30" s="331"/>
      <c r="IQ30" s="331"/>
      <c r="IR30" s="331"/>
      <c r="IS30" s="331"/>
      <c r="IT30" s="331"/>
      <c r="IU30" s="331"/>
      <c r="IV30" s="331"/>
      <c r="IW30" s="331"/>
      <c r="IX30" s="331"/>
      <c r="IY30" s="331"/>
      <c r="IZ30" s="331"/>
      <c r="JA30" s="331"/>
      <c r="JB30" s="331"/>
      <c r="JC30" s="331"/>
      <c r="JD30" s="331"/>
      <c r="JE30" s="331"/>
      <c r="JF30" s="331"/>
      <c r="JG30" s="331"/>
      <c r="JH30" s="331"/>
      <c r="JI30" s="331"/>
      <c r="JJ30" s="331"/>
      <c r="JK30" s="331"/>
      <c r="JL30" s="331"/>
      <c r="JM30" s="331"/>
      <c r="JN30" s="331"/>
      <c r="JO30" s="331"/>
      <c r="JP30" s="331"/>
      <c r="JQ30" s="331"/>
      <c r="JR30" s="331"/>
      <c r="JS30" s="331"/>
      <c r="JT30" s="331"/>
      <c r="JU30" s="331"/>
      <c r="JV30" s="331"/>
      <c r="JW30" s="331"/>
      <c r="JX30" s="331"/>
      <c r="JY30" s="331"/>
      <c r="JZ30" s="331"/>
      <c r="KA30" s="331"/>
      <c r="KB30" s="331"/>
      <c r="KC30" s="331"/>
      <c r="KD30" s="331"/>
      <c r="KE30" s="331"/>
      <c r="KF30" s="331"/>
      <c r="KG30" s="331"/>
      <c r="KH30" s="331"/>
      <c r="KI30" s="331"/>
      <c r="KJ30" s="331"/>
      <c r="KK30" s="331"/>
      <c r="KL30" s="331"/>
      <c r="KM30" s="331"/>
      <c r="KN30" s="331"/>
      <c r="KO30" s="331"/>
      <c r="KP30" s="331"/>
      <c r="KQ30" s="331"/>
      <c r="KR30" s="331"/>
      <c r="KS30" s="331"/>
      <c r="KT30" s="331"/>
      <c r="KU30" s="331"/>
      <c r="KV30" s="331"/>
      <c r="KW30" s="331"/>
      <c r="KX30" s="331"/>
      <c r="KY30" s="331"/>
      <c r="KZ30" s="331"/>
      <c r="LA30" s="331"/>
      <c r="LB30" s="331"/>
      <c r="LC30" s="331"/>
      <c r="LD30" s="331"/>
      <c r="LE30" s="331"/>
      <c r="LF30" s="331"/>
      <c r="LG30" s="331"/>
      <c r="LH30" s="331"/>
      <c r="LI30" s="331"/>
      <c r="LJ30" s="331"/>
      <c r="LK30" s="331"/>
      <c r="LL30" s="331"/>
      <c r="LM30" s="331"/>
      <c r="LN30" s="331"/>
      <c r="LO30" s="331"/>
      <c r="LP30" s="331"/>
      <c r="LQ30" s="331"/>
      <c r="LR30" s="331"/>
      <c r="LS30" s="331"/>
      <c r="LT30" s="331"/>
      <c r="LU30" s="331"/>
      <c r="LV30" s="331"/>
      <c r="LW30" s="331"/>
      <c r="LX30" s="331"/>
      <c r="LY30" s="331"/>
      <c r="LZ30" s="331"/>
      <c r="MA30" s="331"/>
      <c r="MB30" s="331"/>
      <c r="MC30" s="331"/>
      <c r="MD30" s="331"/>
      <c r="ME30" s="331"/>
      <c r="MF30" s="331"/>
      <c r="MG30" s="331"/>
      <c r="MH30" s="331"/>
      <c r="MI30" s="331"/>
      <c r="MJ30" s="331"/>
      <c r="MK30" s="331"/>
      <c r="ML30" s="331"/>
      <c r="MM30" s="331"/>
      <c r="MN30" s="331"/>
      <c r="MO30" s="331"/>
      <c r="MP30" s="331"/>
      <c r="MQ30" s="331"/>
      <c r="MR30" s="331"/>
      <c r="MS30" s="331"/>
      <c r="MT30" s="331"/>
      <c r="MU30" s="331"/>
      <c r="MV30" s="331"/>
      <c r="MW30" s="331"/>
      <c r="MX30" s="331"/>
      <c r="MY30" s="331"/>
      <c r="MZ30" s="331"/>
      <c r="NA30" s="331"/>
      <c r="NB30" s="331"/>
      <c r="NC30" s="331"/>
      <c r="ND30" s="331"/>
      <c r="NE30" s="331"/>
      <c r="NF30" s="331"/>
      <c r="NG30" s="331"/>
      <c r="NH30" s="331"/>
      <c r="NI30" s="331"/>
      <c r="NJ30" s="331"/>
      <c r="NK30" s="331"/>
      <c r="NL30" s="331"/>
      <c r="NM30" s="331"/>
      <c r="NN30" s="331"/>
      <c r="NO30" s="331"/>
      <c r="NP30" s="331"/>
      <c r="NQ30" s="331"/>
      <c r="NR30" s="331"/>
      <c r="NS30" s="331"/>
      <c r="NT30" s="331"/>
      <c r="NU30" s="331"/>
      <c r="NV30" s="331"/>
      <c r="NW30" s="331"/>
      <c r="NX30" s="331"/>
      <c r="NY30" s="331"/>
      <c r="NZ30" s="331"/>
      <c r="OA30" s="331"/>
      <c r="OB30" s="331"/>
      <c r="OC30" s="331"/>
      <c r="OD30" s="331"/>
      <c r="OE30" s="331"/>
      <c r="OF30" s="331"/>
      <c r="OG30" s="331"/>
      <c r="OH30" s="331"/>
      <c r="OI30" s="331"/>
      <c r="OJ30" s="331"/>
      <c r="OK30" s="331"/>
      <c r="OL30" s="331"/>
      <c r="OM30" s="331"/>
      <c r="ON30" s="331"/>
      <c r="OO30" s="331"/>
      <c r="OP30" s="331"/>
      <c r="OQ30" s="331"/>
      <c r="OR30" s="331"/>
      <c r="OS30" s="331"/>
      <c r="OT30" s="331"/>
      <c r="OU30" s="331"/>
      <c r="OV30" s="331"/>
      <c r="OW30" s="331"/>
      <c r="OX30" s="331"/>
      <c r="OY30" s="331"/>
      <c r="OZ30" s="331"/>
      <c r="PA30" s="331"/>
      <c r="PB30" s="331"/>
      <c r="PC30" s="331"/>
      <c r="PD30" s="331"/>
      <c r="PE30" s="331"/>
      <c r="PF30" s="331"/>
      <c r="PG30" s="331"/>
      <c r="PH30" s="331"/>
      <c r="PI30" s="331"/>
      <c r="PJ30" s="331"/>
      <c r="PK30" s="331"/>
      <c r="PL30" s="331"/>
      <c r="PM30" s="331"/>
      <c r="PN30" s="331"/>
      <c r="PO30" s="331"/>
      <c r="PP30" s="331"/>
      <c r="PQ30" s="331"/>
      <c r="PR30" s="331"/>
      <c r="PS30" s="331"/>
      <c r="PT30" s="331"/>
      <c r="PU30" s="331"/>
      <c r="PV30" s="331"/>
      <c r="PW30" s="331"/>
      <c r="PX30" s="331"/>
      <c r="PY30" s="331"/>
      <c r="PZ30" s="331"/>
      <c r="QA30" s="331"/>
      <c r="QB30" s="331"/>
      <c r="QC30" s="331"/>
      <c r="QD30" s="331"/>
      <c r="QE30" s="331"/>
      <c r="QF30" s="331"/>
      <c r="QG30" s="331"/>
      <c r="QH30" s="331"/>
      <c r="QI30" s="331"/>
      <c r="QJ30" s="331"/>
      <c r="QK30" s="331"/>
      <c r="QL30" s="331"/>
      <c r="QM30" s="331"/>
      <c r="QN30" s="331"/>
      <c r="QO30" s="331"/>
      <c r="QP30" s="331"/>
      <c r="QQ30" s="331"/>
      <c r="QR30" s="331"/>
      <c r="QS30" s="331"/>
      <c r="QT30" s="331"/>
      <c r="QU30" s="331"/>
      <c r="QV30" s="331"/>
      <c r="QW30" s="331"/>
      <c r="QX30" s="331"/>
      <c r="QY30" s="331"/>
      <c r="QZ30" s="331"/>
      <c r="RA30" s="331"/>
      <c r="RB30" s="331"/>
      <c r="RC30" s="331"/>
      <c r="RD30" s="331"/>
      <c r="RE30" s="331"/>
      <c r="RF30" s="331"/>
      <c r="RG30" s="331"/>
      <c r="RH30" s="331"/>
      <c r="RI30" s="331"/>
      <c r="RJ30" s="331"/>
      <c r="RK30" s="331"/>
      <c r="RL30" s="331"/>
      <c r="RM30" s="331"/>
      <c r="RN30" s="331"/>
      <c r="RO30" s="331"/>
      <c r="RP30" s="331"/>
      <c r="RQ30" s="331"/>
      <c r="RR30" s="331"/>
      <c r="RS30" s="331"/>
      <c r="RT30" s="331"/>
      <c r="RU30" s="331"/>
      <c r="RV30" s="331"/>
      <c r="RW30" s="331"/>
      <c r="RX30" s="331"/>
      <c r="RY30" s="331"/>
      <c r="RZ30" s="331"/>
      <c r="SA30" s="331"/>
      <c r="SB30" s="331"/>
      <c r="SC30" s="331"/>
      <c r="SD30" s="331"/>
      <c r="SE30" s="331"/>
      <c r="SF30" s="331"/>
      <c r="SG30" s="331"/>
      <c r="SH30" s="331"/>
      <c r="SI30" s="331"/>
      <c r="SJ30" s="331"/>
      <c r="SK30" s="331"/>
      <c r="SL30" s="331"/>
      <c r="SM30" s="331"/>
      <c r="SN30" s="331"/>
      <c r="SO30" s="331"/>
      <c r="SP30" s="331"/>
      <c r="SQ30" s="331"/>
      <c r="SR30" s="331"/>
      <c r="SS30" s="331"/>
      <c r="ST30" s="331"/>
      <c r="SU30" s="331"/>
      <c r="SV30" s="331"/>
      <c r="SW30" s="331"/>
      <c r="SX30" s="331"/>
      <c r="SY30" s="331"/>
      <c r="SZ30" s="331"/>
      <c r="TA30" s="331"/>
      <c r="TB30" s="331"/>
      <c r="TC30" s="331"/>
      <c r="TD30" s="331"/>
      <c r="TE30" s="331"/>
      <c r="TF30" s="331"/>
      <c r="TG30" s="331"/>
      <c r="TH30" s="331"/>
      <c r="TI30" s="331"/>
      <c r="TJ30" s="331"/>
      <c r="TK30" s="331"/>
      <c r="TL30" s="331"/>
      <c r="TM30" s="331"/>
      <c r="TN30" s="331"/>
      <c r="TO30" s="331"/>
      <c r="TP30" s="331"/>
      <c r="TQ30" s="331"/>
      <c r="TR30" s="331"/>
      <c r="TS30" s="331"/>
      <c r="TT30" s="331"/>
      <c r="TU30" s="331"/>
      <c r="TV30" s="331"/>
      <c r="TW30" s="331"/>
      <c r="TX30" s="331"/>
      <c r="TY30" s="331"/>
      <c r="TZ30" s="331"/>
      <c r="UA30" s="331"/>
      <c r="UB30" s="331"/>
      <c r="UC30" s="331"/>
      <c r="UD30" s="331"/>
      <c r="UE30" s="331"/>
      <c r="UF30" s="331"/>
      <c r="UG30" s="331"/>
      <c r="UH30" s="331"/>
      <c r="UI30" s="331"/>
      <c r="UJ30" s="331"/>
      <c r="UK30" s="331"/>
      <c r="UL30" s="331"/>
      <c r="UM30" s="331"/>
      <c r="UN30" s="331"/>
      <c r="UO30" s="331"/>
      <c r="UP30" s="331"/>
      <c r="UQ30" s="331"/>
      <c r="UR30" s="331"/>
      <c r="US30" s="331"/>
      <c r="UT30" s="331"/>
      <c r="UU30" s="331"/>
      <c r="UV30" s="331"/>
      <c r="UW30" s="331"/>
      <c r="UX30" s="331"/>
      <c r="UY30" s="331"/>
      <c r="UZ30" s="331"/>
      <c r="VA30" s="331"/>
      <c r="VB30" s="331"/>
      <c r="VC30" s="331"/>
      <c r="VD30" s="331"/>
      <c r="VE30" s="331"/>
      <c r="VF30" s="331"/>
      <c r="VG30" s="331"/>
      <c r="VH30" s="331"/>
      <c r="VI30" s="331"/>
      <c r="VJ30" s="331"/>
      <c r="VK30" s="331"/>
      <c r="VL30" s="331"/>
      <c r="VM30" s="331"/>
      <c r="VN30" s="331"/>
      <c r="VO30" s="331"/>
      <c r="VP30" s="331"/>
      <c r="VQ30" s="331"/>
      <c r="VR30" s="331"/>
      <c r="VS30" s="331"/>
      <c r="VT30" s="331"/>
      <c r="VU30" s="331"/>
      <c r="VV30" s="331"/>
      <c r="VW30" s="331"/>
      <c r="VX30" s="331"/>
      <c r="VY30" s="331"/>
      <c r="VZ30" s="331"/>
      <c r="WA30" s="331"/>
      <c r="WB30" s="331"/>
      <c r="WC30" s="331"/>
      <c r="WD30" s="331"/>
      <c r="WE30" s="331"/>
      <c r="WF30" s="331"/>
      <c r="WG30" s="331"/>
      <c r="WH30" s="331"/>
      <c r="WI30" s="331"/>
      <c r="WJ30" s="331"/>
      <c r="WK30" s="331"/>
      <c r="WL30" s="331"/>
      <c r="WM30" s="331"/>
      <c r="WN30" s="331"/>
      <c r="WO30" s="331"/>
      <c r="WP30" s="331"/>
      <c r="WQ30" s="331"/>
      <c r="WR30" s="331"/>
      <c r="WS30" s="331"/>
      <c r="WT30" s="331"/>
      <c r="WU30" s="331"/>
      <c r="WV30" s="331"/>
      <c r="WW30" s="331"/>
      <c r="WX30" s="331"/>
      <c r="WY30" s="331"/>
      <c r="WZ30" s="331"/>
      <c r="XA30" s="331"/>
      <c r="XB30" s="331"/>
      <c r="XC30" s="331"/>
      <c r="XD30" s="331"/>
      <c r="XE30" s="331"/>
      <c r="XF30" s="331"/>
      <c r="XG30" s="331"/>
      <c r="XH30" s="331"/>
      <c r="XI30" s="331"/>
      <c r="XJ30" s="331"/>
      <c r="XK30" s="331"/>
      <c r="XL30" s="331"/>
      <c r="XM30" s="331"/>
      <c r="XN30" s="331"/>
      <c r="XO30" s="331"/>
      <c r="XP30" s="331"/>
      <c r="XQ30" s="331"/>
      <c r="XR30" s="331"/>
      <c r="XS30" s="331"/>
      <c r="XT30" s="331"/>
      <c r="XU30" s="331"/>
      <c r="XV30" s="331"/>
      <c r="XW30" s="331"/>
      <c r="XX30" s="331"/>
      <c r="XY30" s="331"/>
      <c r="XZ30" s="331"/>
      <c r="YA30" s="331"/>
      <c r="YB30" s="331"/>
      <c r="YC30" s="331"/>
      <c r="YD30" s="331"/>
      <c r="YE30" s="331"/>
      <c r="YF30" s="331"/>
      <c r="YG30" s="331"/>
      <c r="YH30" s="331"/>
      <c r="YI30" s="331"/>
      <c r="YJ30" s="331"/>
      <c r="YK30" s="331"/>
      <c r="YL30" s="331"/>
      <c r="YM30" s="331"/>
      <c r="YN30" s="331"/>
      <c r="YO30" s="331"/>
      <c r="YP30" s="331"/>
      <c r="YQ30" s="331"/>
      <c r="YR30" s="331"/>
      <c r="YS30" s="331"/>
      <c r="YT30" s="331"/>
      <c r="YU30" s="331"/>
      <c r="YV30" s="331"/>
      <c r="YW30" s="331"/>
      <c r="YX30" s="331"/>
      <c r="YY30" s="331"/>
      <c r="YZ30" s="331"/>
      <c r="ZA30" s="331"/>
      <c r="ZB30" s="331"/>
      <c r="ZC30" s="331"/>
      <c r="ZD30" s="331"/>
      <c r="ZE30" s="331"/>
      <c r="ZF30" s="331"/>
      <c r="ZG30" s="331"/>
      <c r="ZH30" s="331"/>
      <c r="ZI30" s="331"/>
      <c r="ZJ30" s="331"/>
      <c r="ZK30" s="331"/>
      <c r="ZL30" s="331"/>
      <c r="ZM30" s="331"/>
      <c r="ZN30" s="331"/>
      <c r="ZO30" s="331"/>
      <c r="ZP30" s="331"/>
      <c r="ZQ30" s="331"/>
      <c r="ZR30" s="331"/>
      <c r="ZS30" s="331"/>
      <c r="ZT30" s="331"/>
      <c r="ZU30" s="331"/>
      <c r="ZV30" s="331"/>
      <c r="ZW30" s="331"/>
      <c r="ZX30" s="331"/>
      <c r="ZY30" s="331"/>
      <c r="ZZ30" s="331"/>
      <c r="AAA30" s="331"/>
      <c r="AAB30" s="331"/>
      <c r="AAC30" s="331"/>
      <c r="AAD30" s="331"/>
      <c r="AAE30" s="331"/>
      <c r="AAF30" s="331"/>
      <c r="AAG30" s="331"/>
      <c r="AAH30" s="331"/>
      <c r="AAI30" s="331"/>
      <c r="AAJ30" s="331"/>
      <c r="AAK30" s="331"/>
      <c r="AAL30" s="331"/>
      <c r="AAM30" s="331"/>
      <c r="AAN30" s="331"/>
      <c r="AAO30" s="331"/>
      <c r="AAP30" s="331"/>
      <c r="AAQ30" s="331"/>
      <c r="AAR30" s="331"/>
      <c r="AAS30" s="331"/>
      <c r="AAT30" s="331"/>
      <c r="AAU30" s="331"/>
      <c r="AAV30" s="331"/>
      <c r="AAW30" s="331"/>
      <c r="AAX30" s="331"/>
      <c r="AAY30" s="331"/>
      <c r="AAZ30" s="331"/>
      <c r="ABA30" s="331"/>
      <c r="ABB30" s="331"/>
      <c r="ABC30" s="331"/>
      <c r="ABD30" s="331"/>
      <c r="ABE30" s="331"/>
      <c r="ABF30" s="331"/>
      <c r="ABG30" s="331"/>
      <c r="ABH30" s="331"/>
      <c r="ABI30" s="331"/>
      <c r="ABJ30" s="331"/>
      <c r="ABK30" s="331"/>
      <c r="ABL30" s="331"/>
      <c r="ABM30" s="331"/>
      <c r="ABN30" s="331"/>
      <c r="ABO30" s="331"/>
      <c r="ABP30" s="331"/>
      <c r="ABQ30" s="331"/>
      <c r="ABR30" s="331"/>
      <c r="ABS30" s="331"/>
      <c r="ABT30" s="331"/>
      <c r="ABU30" s="331"/>
      <c r="ABV30" s="331"/>
      <c r="ABW30" s="331"/>
      <c r="ABX30" s="331"/>
      <c r="ABY30" s="331"/>
      <c r="ABZ30" s="331"/>
      <c r="ACA30" s="331"/>
      <c r="ACB30" s="331"/>
      <c r="ACC30" s="331"/>
      <c r="ACD30" s="331"/>
      <c r="ACE30" s="331"/>
      <c r="ACF30" s="331"/>
      <c r="ACG30" s="331"/>
      <c r="ACH30" s="331"/>
      <c r="ACI30" s="331"/>
      <c r="ACJ30" s="331"/>
      <c r="ACK30" s="331"/>
      <c r="ACL30" s="331"/>
      <c r="ACM30" s="331"/>
      <c r="ACN30" s="331"/>
      <c r="ACO30" s="331"/>
      <c r="ACP30" s="331"/>
      <c r="ACQ30" s="331"/>
      <c r="ACR30" s="331"/>
      <c r="ACS30" s="331"/>
      <c r="ACT30" s="331"/>
      <c r="ACU30" s="331"/>
      <c r="ACV30" s="331"/>
      <c r="ACW30" s="331"/>
      <c r="ACX30" s="331"/>
      <c r="ACY30" s="331"/>
      <c r="ACZ30" s="331"/>
      <c r="ADA30" s="331"/>
      <c r="ADB30" s="331"/>
      <c r="ADC30" s="331"/>
      <c r="ADD30" s="331"/>
      <c r="ADE30" s="331"/>
      <c r="ADF30" s="331"/>
      <c r="ADG30" s="331"/>
      <c r="ADH30" s="331"/>
      <c r="ADI30" s="331"/>
      <c r="ADJ30" s="331"/>
      <c r="ADK30" s="331"/>
      <c r="ADL30" s="331"/>
      <c r="ADM30" s="331"/>
      <c r="ADN30" s="331"/>
      <c r="ADO30" s="331"/>
      <c r="ADP30" s="331"/>
      <c r="ADQ30" s="331"/>
      <c r="ADR30" s="331"/>
      <c r="ADS30" s="331"/>
      <c r="ADT30" s="331"/>
      <c r="ADU30" s="331"/>
      <c r="ADV30" s="331"/>
      <c r="ADW30" s="331"/>
      <c r="ADX30" s="331"/>
      <c r="ADY30" s="331"/>
      <c r="ADZ30" s="331"/>
      <c r="AEA30" s="331"/>
      <c r="AEB30" s="331"/>
      <c r="AEC30" s="331"/>
      <c r="AED30" s="331"/>
      <c r="AEE30" s="331"/>
      <c r="AEF30" s="331"/>
      <c r="AEG30" s="331"/>
      <c r="AEH30" s="331"/>
      <c r="AEI30" s="331"/>
      <c r="AEJ30" s="331"/>
      <c r="AEK30" s="331"/>
      <c r="AEL30" s="331"/>
      <c r="AEM30" s="331"/>
      <c r="AEN30" s="331"/>
      <c r="AEO30" s="331"/>
      <c r="AEP30" s="331"/>
      <c r="AEQ30" s="331"/>
      <c r="AER30" s="331"/>
      <c r="AES30" s="331"/>
      <c r="AET30" s="331"/>
      <c r="AEU30" s="331"/>
      <c r="AEV30" s="331"/>
      <c r="AEW30" s="331"/>
      <c r="AEX30" s="331"/>
      <c r="AEY30" s="331"/>
      <c r="AEZ30" s="331"/>
      <c r="AFA30" s="331"/>
      <c r="AFB30" s="331"/>
      <c r="AFC30" s="331"/>
      <c r="AFD30" s="331"/>
      <c r="AFE30" s="331"/>
      <c r="AFF30" s="331"/>
      <c r="AFG30" s="331"/>
      <c r="AFH30" s="331"/>
      <c r="AFI30" s="331"/>
      <c r="AFJ30" s="331"/>
      <c r="AFK30" s="331"/>
      <c r="AFL30" s="331"/>
      <c r="AFM30" s="331"/>
      <c r="AFN30" s="331"/>
      <c r="AFO30" s="331"/>
      <c r="AFP30" s="331"/>
      <c r="AFQ30" s="331"/>
      <c r="AFR30" s="331"/>
      <c r="AFS30" s="331"/>
      <c r="AFT30" s="331"/>
      <c r="AFU30" s="331"/>
      <c r="AFV30" s="331"/>
      <c r="AFW30" s="331"/>
      <c r="AFX30" s="331"/>
      <c r="AFY30" s="331"/>
      <c r="AFZ30" s="331"/>
      <c r="AGA30" s="331"/>
      <c r="AGB30" s="331"/>
      <c r="AGC30" s="331"/>
      <c r="AGD30" s="331"/>
      <c r="AGE30" s="331"/>
      <c r="AGF30" s="331"/>
      <c r="AGG30" s="331"/>
      <c r="AGH30" s="331"/>
      <c r="AGI30" s="331"/>
      <c r="AGJ30" s="331"/>
      <c r="AGK30" s="331"/>
      <c r="AGL30" s="331"/>
      <c r="AGM30" s="331"/>
      <c r="AGN30" s="331"/>
      <c r="AGO30" s="331"/>
      <c r="AGP30" s="331"/>
      <c r="AGQ30" s="331"/>
      <c r="AGR30" s="331"/>
      <c r="AGS30" s="331"/>
      <c r="AGT30" s="331"/>
      <c r="AGU30" s="331"/>
      <c r="AGV30" s="331"/>
      <c r="AGW30" s="331"/>
      <c r="AGX30" s="331"/>
      <c r="AGY30" s="331"/>
      <c r="AGZ30" s="331"/>
      <c r="AHA30" s="331"/>
      <c r="AHB30" s="331"/>
      <c r="AHC30" s="331"/>
      <c r="AHD30" s="331"/>
      <c r="AHE30" s="331"/>
      <c r="AHF30" s="331"/>
      <c r="AHG30" s="331"/>
      <c r="AHH30" s="331"/>
      <c r="AHI30" s="331"/>
      <c r="AHJ30" s="331"/>
      <c r="AHK30" s="331"/>
      <c r="AHL30" s="331"/>
      <c r="AHM30" s="331"/>
      <c r="AHN30" s="331"/>
      <c r="AHO30" s="331"/>
      <c r="AHP30" s="331"/>
      <c r="AHQ30" s="331"/>
      <c r="AHR30" s="331"/>
      <c r="AHS30" s="331"/>
      <c r="AHT30" s="331"/>
      <c r="AHU30" s="331"/>
      <c r="AHV30" s="331"/>
      <c r="AHW30" s="331"/>
      <c r="AHX30" s="331"/>
      <c r="AHY30" s="331"/>
      <c r="AHZ30" s="331"/>
      <c r="AIA30" s="331"/>
      <c r="AIB30" s="331"/>
      <c r="AIC30" s="331"/>
      <c r="AID30" s="331"/>
      <c r="AIE30" s="331"/>
      <c r="AIF30" s="331"/>
      <c r="AIG30" s="331"/>
      <c r="AIH30" s="331"/>
      <c r="AII30" s="331"/>
      <c r="AIJ30" s="331"/>
      <c r="AIK30" s="331"/>
      <c r="AIL30" s="331"/>
      <c r="AIM30" s="331"/>
      <c r="AIN30" s="331"/>
      <c r="AIO30" s="331"/>
      <c r="AIP30" s="331"/>
      <c r="AIQ30" s="331"/>
      <c r="AIR30" s="331"/>
      <c r="AIS30" s="331"/>
      <c r="AIT30" s="331"/>
      <c r="AIU30" s="331"/>
      <c r="AIV30" s="331"/>
      <c r="AIW30" s="331"/>
      <c r="AIX30" s="331"/>
      <c r="AIY30" s="331"/>
      <c r="AIZ30" s="331"/>
      <c r="AJA30" s="331"/>
      <c r="AJB30" s="331"/>
      <c r="AJC30" s="331"/>
      <c r="AJD30" s="331"/>
      <c r="AJE30" s="331"/>
      <c r="AJF30" s="331"/>
      <c r="AJG30" s="331"/>
      <c r="AJH30" s="331"/>
      <c r="AJI30" s="331"/>
      <c r="AJJ30" s="331"/>
      <c r="AJK30" s="331"/>
      <c r="AJL30" s="331"/>
      <c r="AJM30" s="331"/>
      <c r="AJN30" s="331"/>
      <c r="AJO30" s="331"/>
      <c r="AJP30" s="331"/>
      <c r="AJQ30" s="331"/>
      <c r="AJR30" s="331"/>
      <c r="AJS30" s="331"/>
      <c r="AJT30" s="331"/>
      <c r="AJU30" s="331"/>
      <c r="AJV30" s="331"/>
      <c r="AJW30" s="331"/>
      <c r="AJX30" s="331"/>
      <c r="AJY30" s="331"/>
      <c r="AJZ30" s="331"/>
      <c r="AKA30" s="331"/>
      <c r="AKB30" s="331"/>
      <c r="AKC30" s="331"/>
      <c r="AKD30" s="331"/>
      <c r="AKE30" s="331"/>
      <c r="AKF30" s="331"/>
      <c r="AKG30" s="331"/>
      <c r="AKH30" s="331"/>
      <c r="AKI30" s="331"/>
      <c r="AKJ30" s="331"/>
      <c r="AKK30" s="331"/>
      <c r="AKL30" s="331"/>
      <c r="AKM30" s="331"/>
      <c r="AKN30" s="331"/>
      <c r="AKO30" s="331"/>
      <c r="AKP30" s="331"/>
      <c r="AKQ30" s="331"/>
      <c r="AKR30" s="331"/>
      <c r="AKS30" s="331"/>
      <c r="AKT30" s="331"/>
      <c r="AKU30" s="331"/>
      <c r="AKV30" s="331"/>
      <c r="AKW30" s="331"/>
      <c r="AKX30" s="331"/>
      <c r="AKY30" s="331"/>
      <c r="AKZ30" s="331"/>
      <c r="ALA30" s="331"/>
      <c r="ALB30" s="331"/>
      <c r="ALC30" s="331"/>
      <c r="ALD30" s="331"/>
      <c r="ALE30" s="331"/>
      <c r="ALF30" s="331"/>
      <c r="ALG30" s="331"/>
      <c r="ALH30" s="331"/>
      <c r="ALI30" s="331"/>
      <c r="ALJ30" s="331"/>
      <c r="ALK30" s="331"/>
      <c r="ALL30" s="331"/>
      <c r="ALM30" s="331"/>
      <c r="ALN30" s="331"/>
      <c r="ALO30" s="331"/>
      <c r="ALP30" s="331"/>
      <c r="ALQ30" s="331"/>
      <c r="ALR30" s="331"/>
      <c r="ALS30" s="331"/>
      <c r="ALT30" s="331"/>
      <c r="ALU30" s="331"/>
      <c r="ALV30" s="331"/>
      <c r="ALW30" s="331"/>
      <c r="ALX30" s="331"/>
      <c r="ALY30" s="331"/>
      <c r="ALZ30" s="331"/>
      <c r="AMA30" s="331"/>
      <c r="AMB30" s="331"/>
      <c r="AMC30" s="331"/>
      <c r="AMD30" s="331"/>
      <c r="AME30" s="331"/>
      <c r="AMF30" s="331"/>
      <c r="AMG30" s="331"/>
      <c r="AMH30" s="331"/>
      <c r="AMI30" s="331"/>
      <c r="AMJ30" s="331"/>
      <c r="AMK30" s="331"/>
      <c r="AML30" s="331"/>
      <c r="AMM30" s="331"/>
      <c r="AMN30" s="331"/>
      <c r="AMO30" s="331"/>
      <c r="AMP30" s="331"/>
      <c r="AMQ30" s="331"/>
      <c r="AMR30" s="331"/>
      <c r="AMS30" s="331"/>
      <c r="AMT30" s="331"/>
      <c r="AMU30" s="331"/>
      <c r="AMV30" s="331"/>
      <c r="AMW30" s="331"/>
      <c r="AMX30" s="331"/>
      <c r="AMY30" s="331"/>
      <c r="AMZ30" s="331"/>
      <c r="ANA30" s="331"/>
      <c r="ANB30" s="331"/>
      <c r="ANC30" s="331"/>
      <c r="AND30" s="331"/>
      <c r="ANE30" s="331"/>
      <c r="ANF30" s="331"/>
      <c r="ANG30" s="331"/>
      <c r="ANH30" s="331"/>
      <c r="ANI30" s="331"/>
      <c r="ANJ30" s="331"/>
      <c r="ANK30" s="331"/>
      <c r="ANL30" s="331"/>
      <c r="ANM30" s="331"/>
      <c r="ANN30" s="331"/>
      <c r="ANO30" s="331"/>
      <c r="ANP30" s="331"/>
      <c r="ANQ30" s="331"/>
      <c r="ANR30" s="331"/>
      <c r="ANS30" s="331"/>
      <c r="ANT30" s="331"/>
      <c r="ANU30" s="331"/>
      <c r="ANV30" s="331"/>
      <c r="ANW30" s="331"/>
      <c r="ANX30" s="331"/>
      <c r="ANY30" s="331"/>
      <c r="ANZ30" s="331"/>
      <c r="AOA30" s="331"/>
      <c r="AOB30" s="331"/>
      <c r="AOC30" s="331"/>
      <c r="AOD30" s="331"/>
      <c r="AOE30" s="331"/>
      <c r="AOF30" s="331"/>
      <c r="AOG30" s="331"/>
      <c r="AOH30" s="331"/>
      <c r="AOI30" s="331"/>
      <c r="AOJ30" s="331"/>
      <c r="AOK30" s="331"/>
      <c r="AOL30" s="331"/>
      <c r="AOM30" s="331"/>
      <c r="AON30" s="331"/>
      <c r="AOO30" s="331"/>
      <c r="AOP30" s="331"/>
      <c r="AOQ30" s="331"/>
      <c r="AOR30" s="331"/>
      <c r="AOS30" s="331"/>
      <c r="AOT30" s="331"/>
      <c r="AOU30" s="331"/>
      <c r="AOV30" s="331"/>
      <c r="AOW30" s="331"/>
      <c r="AOX30" s="331"/>
      <c r="AOY30" s="331"/>
      <c r="AOZ30" s="331"/>
      <c r="APA30" s="331"/>
      <c r="APB30" s="331"/>
      <c r="APC30" s="331"/>
      <c r="APD30" s="331"/>
      <c r="APE30" s="331"/>
      <c r="APF30" s="331"/>
      <c r="APG30" s="331"/>
      <c r="APH30" s="331"/>
      <c r="API30" s="331"/>
      <c r="APJ30" s="331"/>
      <c r="APK30" s="331"/>
      <c r="APL30" s="331"/>
      <c r="APM30" s="331"/>
      <c r="APN30" s="331"/>
      <c r="APO30" s="331"/>
      <c r="APP30" s="331"/>
      <c r="APQ30" s="331"/>
      <c r="APR30" s="331"/>
      <c r="APS30" s="331"/>
      <c r="APT30" s="331"/>
      <c r="APU30" s="331"/>
      <c r="APV30" s="331"/>
      <c r="APW30" s="331"/>
      <c r="APX30" s="331"/>
      <c r="APY30" s="331"/>
      <c r="APZ30" s="331"/>
      <c r="AQA30" s="331"/>
      <c r="AQB30" s="331"/>
      <c r="AQC30" s="331"/>
      <c r="AQD30" s="331"/>
      <c r="AQE30" s="331"/>
      <c r="AQF30" s="331"/>
      <c r="AQG30" s="331"/>
      <c r="AQH30" s="331"/>
      <c r="AQI30" s="331"/>
      <c r="AQJ30" s="331"/>
      <c r="AQK30" s="331"/>
      <c r="AQL30" s="331"/>
      <c r="AQM30" s="331"/>
      <c r="AQN30" s="331"/>
      <c r="AQO30" s="331"/>
      <c r="AQP30" s="331"/>
      <c r="AQQ30" s="331"/>
      <c r="AQR30" s="331"/>
      <c r="AQS30" s="331"/>
      <c r="AQT30" s="331"/>
      <c r="AQU30" s="331"/>
      <c r="AQV30" s="331"/>
      <c r="AQW30" s="331"/>
      <c r="AQX30" s="331"/>
      <c r="AQY30" s="331"/>
      <c r="AQZ30" s="331"/>
      <c r="ARA30" s="331"/>
      <c r="ARB30" s="331"/>
      <c r="ARC30" s="331"/>
      <c r="ARD30" s="331"/>
      <c r="ARE30" s="331"/>
      <c r="ARF30" s="331"/>
      <c r="ARG30" s="331"/>
      <c r="ARH30" s="331"/>
      <c r="ARI30" s="331"/>
      <c r="ARJ30" s="331"/>
      <c r="ARK30" s="331"/>
      <c r="ARL30" s="331"/>
      <c r="ARM30" s="331"/>
      <c r="ARN30" s="331"/>
      <c r="ARO30" s="331"/>
      <c r="ARP30" s="331"/>
      <c r="ARQ30" s="331"/>
      <c r="ARR30" s="331"/>
      <c r="ARS30" s="331"/>
      <c r="ART30" s="331"/>
      <c r="ARU30" s="331"/>
      <c r="ARV30" s="331"/>
      <c r="ARW30" s="331"/>
      <c r="ARX30" s="331"/>
      <c r="ARY30" s="331"/>
      <c r="ARZ30" s="331"/>
      <c r="ASA30" s="331"/>
      <c r="ASB30" s="331"/>
      <c r="ASC30" s="331"/>
      <c r="ASD30" s="331"/>
      <c r="ASE30" s="331"/>
      <c r="ASF30" s="331"/>
      <c r="ASG30" s="331"/>
      <c r="ASH30" s="331"/>
      <c r="ASI30" s="331"/>
      <c r="ASJ30" s="331"/>
      <c r="ASK30" s="331"/>
      <c r="ASL30" s="331"/>
      <c r="ASM30" s="331"/>
      <c r="ASN30" s="331"/>
      <c r="ASO30" s="331"/>
      <c r="ASP30" s="331"/>
      <c r="ASQ30" s="331"/>
      <c r="ASR30" s="331"/>
      <c r="ASS30" s="331"/>
      <c r="AST30" s="331"/>
      <c r="ASU30" s="331"/>
      <c r="ASV30" s="331"/>
      <c r="ASW30" s="331"/>
      <c r="ASX30" s="331"/>
      <c r="ASY30" s="331"/>
      <c r="ASZ30" s="331"/>
      <c r="ATA30" s="331"/>
      <c r="ATB30" s="331"/>
      <c r="ATC30" s="331"/>
      <c r="ATD30" s="331"/>
      <c r="ATE30" s="331"/>
      <c r="ATF30" s="331"/>
      <c r="ATG30" s="331"/>
      <c r="ATH30" s="331"/>
      <c r="ATI30" s="331"/>
      <c r="ATJ30" s="331"/>
      <c r="ATK30" s="331"/>
      <c r="ATL30" s="331"/>
      <c r="ATM30" s="331"/>
      <c r="ATN30" s="331"/>
      <c r="ATO30" s="331"/>
      <c r="ATP30" s="331"/>
      <c r="ATQ30" s="331"/>
      <c r="ATR30" s="331"/>
      <c r="ATS30" s="331"/>
      <c r="ATT30" s="331"/>
      <c r="ATU30" s="331"/>
      <c r="ATV30" s="331"/>
      <c r="ATW30" s="331"/>
      <c r="ATX30" s="331"/>
      <c r="ATY30" s="331"/>
      <c r="ATZ30" s="331"/>
      <c r="AUA30" s="331"/>
      <c r="AUB30" s="331"/>
      <c r="AUC30" s="331"/>
      <c r="AUD30" s="331"/>
      <c r="AUE30" s="331"/>
      <c r="AUF30" s="331"/>
      <c r="AUG30" s="331"/>
      <c r="AUH30" s="331"/>
      <c r="AUI30" s="331"/>
      <c r="AUJ30" s="331"/>
      <c r="AUK30" s="331"/>
      <c r="AUL30" s="331"/>
      <c r="AUM30" s="331"/>
      <c r="AUN30" s="331"/>
      <c r="AUO30" s="331"/>
      <c r="AUP30" s="331"/>
      <c r="AUQ30" s="331"/>
      <c r="AUR30" s="331"/>
      <c r="AUS30" s="331"/>
      <c r="AUT30" s="331"/>
      <c r="AUU30" s="331"/>
      <c r="AUV30" s="331"/>
      <c r="AUW30" s="331"/>
      <c r="AUX30" s="331"/>
      <c r="AUY30" s="331"/>
      <c r="AUZ30" s="331"/>
      <c r="AVA30" s="331"/>
      <c r="AVB30" s="331"/>
      <c r="AVC30" s="331"/>
      <c r="AVD30" s="331"/>
      <c r="AVE30" s="331"/>
      <c r="AVF30" s="331"/>
      <c r="AVG30" s="331"/>
      <c r="AVH30" s="331"/>
      <c r="AVI30" s="331"/>
      <c r="AVJ30" s="331"/>
      <c r="AVK30" s="331"/>
      <c r="AVL30" s="331"/>
      <c r="AVM30" s="331"/>
      <c r="AVN30" s="331"/>
      <c r="AVO30" s="331"/>
      <c r="AVP30" s="331"/>
      <c r="AVQ30" s="331"/>
      <c r="AVR30" s="331"/>
      <c r="AVS30" s="331"/>
      <c r="AVT30" s="331"/>
      <c r="AVU30" s="331"/>
      <c r="AVV30" s="331"/>
      <c r="AVW30" s="331"/>
      <c r="AVX30" s="331"/>
      <c r="AVY30" s="331"/>
      <c r="AVZ30" s="331"/>
      <c r="AWA30" s="331"/>
      <c r="AWB30" s="331"/>
      <c r="AWC30" s="331"/>
      <c r="AWD30" s="331"/>
      <c r="AWE30" s="331"/>
      <c r="AWF30" s="331"/>
      <c r="AWG30" s="331"/>
      <c r="AWH30" s="331"/>
      <c r="AWI30" s="331"/>
      <c r="AWJ30" s="331"/>
      <c r="AWK30" s="331"/>
      <c r="AWL30" s="331"/>
      <c r="AWM30" s="331"/>
      <c r="AWN30" s="331"/>
      <c r="AWO30" s="331"/>
      <c r="AWP30" s="331"/>
      <c r="AWQ30" s="331"/>
      <c r="AWR30" s="331"/>
      <c r="AWS30" s="331"/>
      <c r="AWT30" s="331"/>
      <c r="AWU30" s="331"/>
      <c r="AWV30" s="331"/>
      <c r="AWW30" s="331"/>
      <c r="AWX30" s="331"/>
      <c r="AWY30" s="331"/>
      <c r="AWZ30" s="331"/>
      <c r="AXA30" s="331"/>
      <c r="AXB30" s="331"/>
      <c r="AXC30" s="331"/>
      <c r="AXD30" s="331"/>
      <c r="AXE30" s="331"/>
      <c r="AXF30" s="331"/>
      <c r="AXG30" s="331"/>
      <c r="AXH30" s="331"/>
      <c r="AXI30" s="331"/>
      <c r="AXJ30" s="331"/>
      <c r="AXK30" s="331"/>
      <c r="AXL30" s="331"/>
      <c r="AXM30" s="331"/>
      <c r="AXN30" s="331"/>
      <c r="AXO30" s="331"/>
      <c r="AXP30" s="331"/>
      <c r="AXQ30" s="331"/>
      <c r="AXR30" s="331"/>
      <c r="AXS30" s="331"/>
      <c r="AXT30" s="331"/>
      <c r="AXU30" s="331"/>
      <c r="AXV30" s="331"/>
      <c r="AXW30" s="331"/>
      <c r="AXX30" s="331"/>
      <c r="AXY30" s="331"/>
      <c r="AXZ30" s="331"/>
      <c r="AYA30" s="331"/>
      <c r="AYB30" s="331"/>
      <c r="AYC30" s="331"/>
      <c r="AYD30" s="331"/>
      <c r="AYE30" s="331"/>
      <c r="AYF30" s="331"/>
      <c r="AYG30" s="331"/>
      <c r="AYH30" s="331"/>
      <c r="AYI30" s="331"/>
      <c r="AYJ30" s="331"/>
      <c r="AYK30" s="331"/>
      <c r="AYL30" s="331"/>
      <c r="AYM30" s="331"/>
      <c r="AYN30" s="331"/>
      <c r="AYO30" s="331"/>
      <c r="AYP30" s="331"/>
      <c r="AYQ30" s="331"/>
      <c r="AYR30" s="331"/>
      <c r="AYS30" s="331"/>
      <c r="AYT30" s="331"/>
      <c r="AYU30" s="331"/>
      <c r="AYV30" s="331"/>
      <c r="AYW30" s="331"/>
      <c r="AYX30" s="331"/>
      <c r="AYY30" s="331"/>
      <c r="AYZ30" s="331"/>
      <c r="AZA30" s="331"/>
      <c r="AZB30" s="331"/>
      <c r="AZC30" s="331"/>
      <c r="AZD30" s="331"/>
      <c r="AZE30" s="331"/>
      <c r="AZF30" s="331"/>
      <c r="AZG30" s="331"/>
      <c r="AZH30" s="331"/>
      <c r="AZI30" s="331"/>
      <c r="AZJ30" s="331"/>
      <c r="AZK30" s="331"/>
      <c r="AZL30" s="331"/>
      <c r="AZM30" s="331"/>
      <c r="AZN30" s="331"/>
      <c r="AZO30" s="331"/>
      <c r="AZP30" s="331"/>
      <c r="AZQ30" s="331"/>
      <c r="AZR30" s="331"/>
      <c r="AZS30" s="331"/>
      <c r="AZT30" s="331"/>
      <c r="AZU30" s="331"/>
      <c r="AZV30" s="331"/>
      <c r="AZW30" s="331"/>
      <c r="AZX30" s="331"/>
      <c r="AZY30" s="331"/>
      <c r="AZZ30" s="331"/>
      <c r="BAA30" s="331"/>
      <c r="BAB30" s="331"/>
      <c r="BAC30" s="331"/>
      <c r="BAD30" s="331"/>
      <c r="BAE30" s="331"/>
      <c r="BAF30" s="331"/>
      <c r="BAG30" s="331"/>
      <c r="BAH30" s="331"/>
      <c r="BAI30" s="331"/>
      <c r="BAJ30" s="331"/>
      <c r="BAK30" s="331"/>
      <c r="BAL30" s="331"/>
      <c r="BAM30" s="331"/>
      <c r="BAN30" s="331"/>
      <c r="BAO30" s="331"/>
      <c r="BAP30" s="331"/>
      <c r="BAQ30" s="331"/>
      <c r="BAR30" s="331"/>
      <c r="BAS30" s="331"/>
      <c r="BAT30" s="331"/>
      <c r="BAU30" s="331"/>
      <c r="BAV30" s="331"/>
      <c r="BAW30" s="331"/>
      <c r="BAX30" s="331"/>
      <c r="BAY30" s="331"/>
      <c r="BAZ30" s="331"/>
      <c r="BBA30" s="331"/>
      <c r="BBB30" s="331"/>
      <c r="BBC30" s="331"/>
      <c r="BBD30" s="331"/>
      <c r="BBE30" s="331"/>
      <c r="BBF30" s="331"/>
      <c r="BBG30" s="331"/>
      <c r="BBH30" s="331"/>
      <c r="BBI30" s="331"/>
      <c r="BBJ30" s="331"/>
      <c r="BBK30" s="331"/>
      <c r="BBL30" s="331"/>
      <c r="BBM30" s="331"/>
      <c r="BBN30" s="331"/>
      <c r="BBO30" s="331"/>
      <c r="BBP30" s="331"/>
      <c r="BBQ30" s="331"/>
      <c r="BBR30" s="331"/>
      <c r="BBS30" s="331"/>
      <c r="BBT30" s="331"/>
      <c r="BBU30" s="331"/>
      <c r="BBV30" s="331"/>
      <c r="BBW30" s="331"/>
      <c r="BBX30" s="331"/>
      <c r="BBY30" s="331"/>
      <c r="BBZ30" s="331"/>
      <c r="BCA30" s="331"/>
      <c r="BCB30" s="331"/>
      <c r="BCC30" s="331"/>
      <c r="BCD30" s="331"/>
      <c r="BCE30" s="331"/>
      <c r="BCF30" s="331"/>
      <c r="BCG30" s="331"/>
      <c r="BCH30" s="331"/>
      <c r="BCI30" s="331"/>
      <c r="BCJ30" s="331"/>
      <c r="BCK30" s="331"/>
      <c r="BCL30" s="331"/>
      <c r="BCM30" s="331"/>
      <c r="BCN30" s="331"/>
      <c r="BCO30" s="331"/>
      <c r="BCP30" s="331"/>
      <c r="BCQ30" s="331"/>
      <c r="BCR30" s="331"/>
      <c r="BCS30" s="331"/>
      <c r="BCT30" s="331"/>
      <c r="BCU30" s="331"/>
      <c r="BCV30" s="331"/>
      <c r="BCW30" s="331"/>
      <c r="BCX30" s="331"/>
      <c r="BCY30" s="331"/>
      <c r="BCZ30" s="331"/>
      <c r="BDA30" s="331"/>
      <c r="BDB30" s="331"/>
      <c r="BDC30" s="331"/>
      <c r="BDD30" s="331"/>
      <c r="BDE30" s="331"/>
      <c r="BDF30" s="331"/>
      <c r="BDG30" s="331"/>
      <c r="BDH30" s="331"/>
      <c r="BDI30" s="331"/>
      <c r="BDJ30" s="331"/>
      <c r="BDK30" s="331"/>
      <c r="BDL30" s="331"/>
      <c r="BDM30" s="331"/>
      <c r="BDN30" s="331"/>
      <c r="BDO30" s="331"/>
      <c r="BDP30" s="331"/>
      <c r="BDQ30" s="331"/>
      <c r="BDR30" s="331"/>
      <c r="BDS30" s="331"/>
      <c r="BDT30" s="331"/>
      <c r="BDU30" s="331"/>
      <c r="BDV30" s="331"/>
      <c r="BDW30" s="331"/>
      <c r="BDX30" s="331"/>
      <c r="BDY30" s="331"/>
      <c r="BDZ30" s="331"/>
      <c r="BEA30" s="331"/>
      <c r="BEB30" s="331"/>
      <c r="BEC30" s="331"/>
      <c r="BED30" s="331"/>
      <c r="BEE30" s="331"/>
      <c r="BEF30" s="331"/>
      <c r="BEG30" s="331"/>
      <c r="BEH30" s="331"/>
      <c r="BEI30" s="331"/>
      <c r="BEJ30" s="331"/>
      <c r="BEK30" s="331"/>
      <c r="BEL30" s="331"/>
      <c r="BEM30" s="331"/>
      <c r="BEN30" s="331"/>
      <c r="BEO30" s="331"/>
      <c r="BEP30" s="331"/>
      <c r="BEQ30" s="331"/>
      <c r="BER30" s="331"/>
      <c r="BES30" s="331"/>
      <c r="BET30" s="331"/>
      <c r="BEU30" s="331"/>
      <c r="BEV30" s="331"/>
      <c r="BEW30" s="331"/>
      <c r="BEX30" s="331"/>
      <c r="BEY30" s="331"/>
      <c r="BEZ30" s="331"/>
      <c r="BFA30" s="331"/>
      <c r="BFB30" s="331"/>
      <c r="BFC30" s="331"/>
      <c r="BFD30" s="331"/>
      <c r="BFE30" s="331"/>
      <c r="BFF30" s="331"/>
      <c r="BFG30" s="331"/>
      <c r="BFH30" s="331"/>
      <c r="BFI30" s="331"/>
      <c r="BFJ30" s="331"/>
      <c r="BFK30" s="331"/>
      <c r="BFL30" s="331"/>
      <c r="BFM30" s="331"/>
      <c r="BFN30" s="331"/>
      <c r="BFO30" s="331"/>
      <c r="BFP30" s="331"/>
      <c r="BFQ30" s="331"/>
      <c r="BFR30" s="331"/>
      <c r="BFS30" s="331"/>
      <c r="BFT30" s="331"/>
      <c r="BFU30" s="331"/>
      <c r="BFV30" s="331"/>
      <c r="BFW30" s="331"/>
      <c r="BFX30" s="331"/>
      <c r="BFY30" s="331"/>
      <c r="BFZ30" s="331"/>
      <c r="BGA30" s="331"/>
      <c r="BGB30" s="331"/>
      <c r="BGC30" s="331"/>
      <c r="BGD30" s="331"/>
      <c r="BGE30" s="331"/>
      <c r="BGF30" s="331"/>
      <c r="BGG30" s="331"/>
      <c r="BGH30" s="331"/>
      <c r="BGI30" s="331"/>
      <c r="BGJ30" s="331"/>
      <c r="BGK30" s="331"/>
      <c r="BGL30" s="331"/>
      <c r="BGM30" s="331"/>
      <c r="BGN30" s="331"/>
      <c r="BGO30" s="331"/>
      <c r="BGP30" s="331"/>
      <c r="BGQ30" s="331"/>
      <c r="BGR30" s="331"/>
      <c r="BGS30" s="331"/>
      <c r="BGT30" s="331"/>
      <c r="BGU30" s="331"/>
      <c r="BGV30" s="331"/>
      <c r="BGW30" s="331"/>
      <c r="BGX30" s="331"/>
      <c r="BGY30" s="331"/>
      <c r="BGZ30" s="331"/>
      <c r="BHA30" s="331"/>
      <c r="BHB30" s="331"/>
      <c r="BHC30" s="331"/>
      <c r="BHD30" s="331"/>
      <c r="BHE30" s="331"/>
      <c r="BHF30" s="331"/>
      <c r="BHG30" s="331"/>
      <c r="BHH30" s="331"/>
      <c r="BHI30" s="331"/>
      <c r="BHJ30" s="331"/>
      <c r="BHK30" s="331"/>
      <c r="BHL30" s="331"/>
      <c r="BHM30" s="331"/>
      <c r="BHN30" s="331"/>
      <c r="BHO30" s="331"/>
      <c r="BHP30" s="331"/>
      <c r="BHQ30" s="331"/>
      <c r="BHR30" s="331"/>
      <c r="BHS30" s="331"/>
      <c r="BHT30" s="331"/>
      <c r="BHU30" s="331"/>
      <c r="BHV30" s="331"/>
      <c r="BHW30" s="331"/>
      <c r="BHX30" s="331"/>
      <c r="BHY30" s="331"/>
      <c r="BHZ30" s="331"/>
      <c r="BIA30" s="331"/>
      <c r="BIB30" s="331"/>
      <c r="BIC30" s="331"/>
      <c r="BID30" s="331"/>
      <c r="BIE30" s="331"/>
      <c r="BIF30" s="331"/>
      <c r="BIG30" s="331"/>
      <c r="BIH30" s="331"/>
      <c r="BII30" s="331"/>
      <c r="BIJ30" s="331"/>
      <c r="BIK30" s="331"/>
      <c r="BIL30" s="331"/>
      <c r="BIM30" s="331"/>
      <c r="BIN30" s="331"/>
      <c r="BIO30" s="331"/>
      <c r="BIP30" s="331"/>
      <c r="BIQ30" s="331"/>
      <c r="BIR30" s="331"/>
      <c r="BIS30" s="331"/>
      <c r="BIT30" s="331"/>
      <c r="BIU30" s="331"/>
      <c r="BIV30" s="331"/>
      <c r="BIW30" s="331"/>
      <c r="BIX30" s="331"/>
      <c r="BIY30" s="331"/>
      <c r="BIZ30" s="331"/>
      <c r="BJA30" s="331"/>
      <c r="BJB30" s="331"/>
      <c r="BJC30" s="331"/>
      <c r="BJD30" s="331"/>
      <c r="BJE30" s="331"/>
      <c r="BJF30" s="331"/>
      <c r="BJG30" s="331"/>
      <c r="BJH30" s="331"/>
      <c r="BJI30" s="331"/>
      <c r="BJJ30" s="331"/>
      <c r="BJK30" s="331"/>
      <c r="BJL30" s="331"/>
      <c r="BJM30" s="331"/>
      <c r="BJN30" s="331"/>
      <c r="BJO30" s="331"/>
      <c r="BJP30" s="331"/>
      <c r="BJQ30" s="331"/>
      <c r="BJR30" s="331"/>
      <c r="BJS30" s="331"/>
      <c r="BJT30" s="331"/>
      <c r="BJU30" s="331"/>
      <c r="BJV30" s="331"/>
      <c r="BJW30" s="331"/>
      <c r="BJX30" s="331"/>
      <c r="BJY30" s="331"/>
      <c r="BJZ30" s="331"/>
      <c r="BKA30" s="331"/>
      <c r="BKB30" s="331"/>
      <c r="BKC30" s="331"/>
      <c r="BKD30" s="331"/>
      <c r="BKE30" s="331"/>
      <c r="BKF30" s="331"/>
      <c r="BKG30" s="331"/>
      <c r="BKH30" s="331"/>
      <c r="BKI30" s="331"/>
      <c r="BKJ30" s="331"/>
      <c r="BKK30" s="331"/>
      <c r="BKL30" s="331"/>
      <c r="BKM30" s="331"/>
      <c r="BKN30" s="331"/>
      <c r="BKO30" s="331"/>
      <c r="BKP30" s="331"/>
      <c r="BKQ30" s="331"/>
      <c r="BKR30" s="331"/>
      <c r="BKS30" s="331"/>
      <c r="BKT30" s="331"/>
      <c r="BKU30" s="331"/>
      <c r="BKV30" s="331"/>
      <c r="BKW30" s="331"/>
      <c r="BKX30" s="331"/>
      <c r="BKY30" s="331"/>
      <c r="BKZ30" s="331"/>
      <c r="BLA30" s="331"/>
      <c r="BLB30" s="331"/>
      <c r="BLC30" s="331"/>
      <c r="BLD30" s="331"/>
      <c r="BLE30" s="331"/>
      <c r="BLF30" s="331"/>
      <c r="BLG30" s="331"/>
      <c r="BLH30" s="331"/>
      <c r="BLI30" s="331"/>
      <c r="BLJ30" s="331"/>
      <c r="BLK30" s="331"/>
      <c r="BLL30" s="331"/>
      <c r="BLM30" s="331"/>
      <c r="BLN30" s="331"/>
      <c r="BLO30" s="331"/>
      <c r="BLP30" s="331"/>
      <c r="BLQ30" s="331"/>
      <c r="BLR30" s="331"/>
      <c r="BLS30" s="331"/>
      <c r="BLT30" s="331"/>
      <c r="BLU30" s="331"/>
      <c r="BLV30" s="331"/>
      <c r="BLW30" s="331"/>
      <c r="BLX30" s="331"/>
      <c r="BLY30" s="331"/>
      <c r="BLZ30" s="331"/>
      <c r="BMA30" s="331"/>
      <c r="BMB30" s="331"/>
      <c r="BMC30" s="331"/>
      <c r="BMD30" s="331"/>
      <c r="BME30" s="331"/>
      <c r="BMF30" s="331"/>
      <c r="BMG30" s="331"/>
      <c r="BMH30" s="331"/>
      <c r="BMI30" s="331"/>
      <c r="BMJ30" s="331"/>
      <c r="BMK30" s="331"/>
      <c r="BML30" s="331"/>
      <c r="BMM30" s="331"/>
      <c r="BMN30" s="331"/>
      <c r="BMO30" s="331"/>
      <c r="BMP30" s="331"/>
      <c r="BMQ30" s="331"/>
      <c r="BMR30" s="331"/>
      <c r="BMS30" s="331"/>
      <c r="BMT30" s="331"/>
      <c r="BMU30" s="331"/>
      <c r="BMV30" s="331"/>
      <c r="BMW30" s="331"/>
      <c r="BMX30" s="331"/>
      <c r="BMY30" s="331"/>
      <c r="BMZ30" s="331"/>
      <c r="BNA30" s="331"/>
      <c r="BNB30" s="331"/>
      <c r="BNC30" s="331"/>
      <c r="BND30" s="331"/>
      <c r="BNE30" s="331"/>
      <c r="BNF30" s="331"/>
      <c r="BNG30" s="331"/>
      <c r="BNH30" s="331"/>
      <c r="BNI30" s="331"/>
      <c r="BNJ30" s="331"/>
      <c r="BNK30" s="331"/>
      <c r="BNL30" s="331"/>
      <c r="BNM30" s="331"/>
      <c r="BNN30" s="331"/>
      <c r="BNO30" s="331"/>
      <c r="BNP30" s="331"/>
      <c r="BNQ30" s="331"/>
      <c r="BNR30" s="331"/>
      <c r="BNS30" s="331"/>
      <c r="BNT30" s="331"/>
      <c r="BNU30" s="331"/>
      <c r="BNV30" s="331"/>
      <c r="BNW30" s="331"/>
      <c r="BNX30" s="331"/>
      <c r="BNY30" s="331"/>
      <c r="BNZ30" s="331"/>
      <c r="BOA30" s="331"/>
      <c r="BOB30" s="331"/>
      <c r="BOC30" s="331"/>
      <c r="BOD30" s="331"/>
      <c r="BOE30" s="331"/>
      <c r="BOF30" s="331"/>
      <c r="BOG30" s="331"/>
      <c r="BOH30" s="331"/>
      <c r="BOI30" s="331"/>
      <c r="BOJ30" s="331"/>
      <c r="BOK30" s="331"/>
      <c r="BOL30" s="331"/>
      <c r="BOM30" s="331"/>
      <c r="BON30" s="331"/>
      <c r="BOO30" s="331"/>
      <c r="BOP30" s="331"/>
      <c r="BOQ30" s="331"/>
      <c r="BOR30" s="331"/>
      <c r="BOS30" s="331"/>
      <c r="BOT30" s="331"/>
      <c r="BOU30" s="331"/>
      <c r="BOV30" s="331"/>
      <c r="BOW30" s="331"/>
      <c r="BOX30" s="331"/>
      <c r="BOY30" s="331"/>
      <c r="BOZ30" s="331"/>
      <c r="BPA30" s="331"/>
      <c r="BPB30" s="331"/>
      <c r="BPC30" s="331"/>
      <c r="BPD30" s="331"/>
      <c r="BPE30" s="331"/>
      <c r="BPF30" s="331"/>
      <c r="BPG30" s="331"/>
      <c r="BPH30" s="331"/>
      <c r="BPI30" s="331"/>
      <c r="BPJ30" s="331"/>
      <c r="BPK30" s="331"/>
      <c r="BPL30" s="331"/>
      <c r="BPM30" s="331"/>
      <c r="BPN30" s="331"/>
      <c r="BPO30" s="331"/>
      <c r="BPP30" s="331"/>
      <c r="BPQ30" s="331"/>
      <c r="BPR30" s="331"/>
      <c r="BPS30" s="331"/>
      <c r="BPT30" s="331"/>
      <c r="BPU30" s="331"/>
      <c r="BPV30" s="331"/>
      <c r="BPW30" s="331"/>
      <c r="BPX30" s="331"/>
      <c r="BPY30" s="331"/>
      <c r="BPZ30" s="331"/>
      <c r="BQA30" s="331"/>
      <c r="BQB30" s="331"/>
      <c r="BQC30" s="331"/>
      <c r="BQD30" s="331"/>
      <c r="BQE30" s="331"/>
      <c r="BQF30" s="331"/>
      <c r="BQG30" s="331"/>
      <c r="BQH30" s="331"/>
      <c r="BQI30" s="331"/>
      <c r="BQJ30" s="331"/>
      <c r="BQK30" s="331"/>
      <c r="BQL30" s="331"/>
      <c r="BQM30" s="331"/>
      <c r="BQN30" s="331"/>
      <c r="BQO30" s="331"/>
      <c r="BQP30" s="331"/>
      <c r="BQQ30" s="331"/>
      <c r="BQR30" s="331"/>
      <c r="BQS30" s="331"/>
      <c r="BQT30" s="331"/>
      <c r="BQU30" s="331"/>
      <c r="BQV30" s="331"/>
      <c r="BQW30" s="331"/>
      <c r="BQX30" s="331"/>
      <c r="BQY30" s="331"/>
      <c r="BQZ30" s="331"/>
      <c r="BRA30" s="331"/>
      <c r="BRB30" s="331"/>
      <c r="BRC30" s="331"/>
      <c r="BRD30" s="331"/>
      <c r="BRE30" s="331"/>
      <c r="BRF30" s="331"/>
      <c r="BRG30" s="331"/>
      <c r="BRH30" s="331"/>
      <c r="BRI30" s="331"/>
      <c r="BRJ30" s="331"/>
      <c r="BRK30" s="331"/>
      <c r="BRL30" s="331"/>
      <c r="BRM30" s="331"/>
      <c r="BRN30" s="331"/>
      <c r="BRO30" s="331"/>
      <c r="BRP30" s="331"/>
      <c r="BRQ30" s="331"/>
      <c r="BRR30" s="331"/>
      <c r="BRS30" s="331"/>
      <c r="BRT30" s="331"/>
      <c r="BRU30" s="331"/>
      <c r="BRV30" s="331"/>
      <c r="BRW30" s="331"/>
      <c r="BRX30" s="331"/>
      <c r="BRY30" s="331"/>
      <c r="BRZ30" s="331"/>
      <c r="BSA30" s="331"/>
      <c r="BSB30" s="331"/>
      <c r="BSC30" s="331"/>
      <c r="BSD30" s="331"/>
      <c r="BSE30" s="331"/>
      <c r="BSF30" s="331"/>
      <c r="BSG30" s="331"/>
      <c r="BSH30" s="331"/>
      <c r="BSI30" s="331"/>
      <c r="BSJ30" s="331"/>
      <c r="BSK30" s="331"/>
      <c r="BSL30" s="331"/>
      <c r="BSM30" s="331"/>
      <c r="BSN30" s="331"/>
      <c r="BSO30" s="331"/>
      <c r="BSP30" s="331"/>
      <c r="BSQ30" s="331"/>
      <c r="BSR30" s="331"/>
      <c r="BSS30" s="331"/>
      <c r="BST30" s="331"/>
      <c r="BSU30" s="331"/>
      <c r="BSV30" s="331"/>
      <c r="BSW30" s="331"/>
      <c r="BSX30" s="331"/>
      <c r="BSY30" s="331"/>
      <c r="BSZ30" s="331"/>
      <c r="BTA30" s="331"/>
      <c r="BTB30" s="331"/>
      <c r="BTC30" s="331"/>
      <c r="BTD30" s="331"/>
      <c r="BTE30" s="331"/>
      <c r="BTF30" s="331"/>
      <c r="BTG30" s="331"/>
      <c r="BTH30" s="331"/>
      <c r="BTI30" s="331"/>
      <c r="BTJ30" s="331"/>
      <c r="BTK30" s="331"/>
      <c r="BTL30" s="331"/>
      <c r="BTM30" s="331"/>
      <c r="BTN30" s="331"/>
      <c r="BTO30" s="331"/>
      <c r="BTP30" s="331"/>
      <c r="BTQ30" s="331"/>
      <c r="BTR30" s="331"/>
      <c r="BTS30" s="331"/>
      <c r="BTT30" s="331"/>
      <c r="BTU30" s="331"/>
      <c r="BTV30" s="331"/>
      <c r="BTW30" s="331"/>
      <c r="BTX30" s="331"/>
      <c r="BTY30" s="331"/>
      <c r="BTZ30" s="331"/>
      <c r="BUA30" s="331"/>
      <c r="BUB30" s="331"/>
      <c r="BUC30" s="331"/>
      <c r="BUD30" s="331"/>
      <c r="BUE30" s="331"/>
      <c r="BUF30" s="331"/>
      <c r="BUG30" s="331"/>
      <c r="BUH30" s="331"/>
      <c r="BUI30" s="331"/>
      <c r="BUJ30" s="331"/>
      <c r="BUK30" s="331"/>
      <c r="BUL30" s="331"/>
      <c r="BUM30" s="331"/>
      <c r="BUN30" s="331"/>
      <c r="BUO30" s="331"/>
      <c r="BUP30" s="331"/>
      <c r="BUQ30" s="331"/>
      <c r="BUR30" s="331"/>
      <c r="BUS30" s="331"/>
      <c r="BUT30" s="331"/>
      <c r="BUU30" s="331"/>
      <c r="BUV30" s="331"/>
      <c r="BUW30" s="331"/>
      <c r="BUX30" s="331"/>
      <c r="BUY30" s="331"/>
      <c r="BUZ30" s="331"/>
      <c r="BVA30" s="331"/>
      <c r="BVB30" s="331"/>
      <c r="BVC30" s="331"/>
      <c r="BVD30" s="331"/>
      <c r="BVE30" s="331"/>
      <c r="BVF30" s="331"/>
      <c r="BVG30" s="331"/>
      <c r="BVH30" s="331"/>
      <c r="BVI30" s="331"/>
      <c r="BVJ30" s="331"/>
      <c r="BVK30" s="331"/>
      <c r="BVL30" s="331"/>
      <c r="BVM30" s="331"/>
      <c r="BVN30" s="331"/>
      <c r="BVO30" s="331"/>
      <c r="BVP30" s="331"/>
      <c r="BVQ30" s="331"/>
      <c r="BVR30" s="331"/>
      <c r="BVS30" s="331"/>
      <c r="BVT30" s="331"/>
      <c r="BVU30" s="331"/>
      <c r="BVV30" s="331"/>
      <c r="BVW30" s="331"/>
      <c r="BVX30" s="331"/>
      <c r="BVY30" s="331"/>
      <c r="BVZ30" s="331"/>
      <c r="BWA30" s="331"/>
      <c r="BWB30" s="331"/>
      <c r="BWC30" s="331"/>
      <c r="BWD30" s="331"/>
      <c r="BWE30" s="331"/>
      <c r="BWF30" s="331"/>
      <c r="BWG30" s="331"/>
      <c r="BWH30" s="331"/>
      <c r="BWI30" s="331"/>
      <c r="BWJ30" s="331"/>
      <c r="BWK30" s="331"/>
      <c r="BWL30" s="331"/>
      <c r="BWM30" s="331"/>
      <c r="BWN30" s="331"/>
      <c r="BWO30" s="331"/>
      <c r="BWP30" s="331"/>
      <c r="BWQ30" s="331"/>
      <c r="BWR30" s="331"/>
      <c r="BWS30" s="331"/>
      <c r="BWT30" s="331"/>
      <c r="BWU30" s="331"/>
      <c r="BWV30" s="331"/>
      <c r="BWW30" s="331"/>
      <c r="BWX30" s="331"/>
      <c r="BWY30" s="331"/>
      <c r="BWZ30" s="331"/>
    </row>
    <row r="31" spans="1:1976" ht="15.75" x14ac:dyDescent="0.25">
      <c r="A31" s="341"/>
      <c r="B31" s="335"/>
      <c r="C31" s="335"/>
      <c r="D31" s="335"/>
      <c r="E31" s="332"/>
      <c r="F31" s="353" t="s">
        <v>87</v>
      </c>
      <c r="G31" s="342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DV31" s="331"/>
      <c r="DW31" s="331"/>
      <c r="DX31" s="331"/>
      <c r="DY31" s="331"/>
      <c r="DZ31" s="331"/>
      <c r="EA31" s="331"/>
      <c r="EB31" s="331"/>
      <c r="EC31" s="331"/>
      <c r="ED31" s="331"/>
      <c r="EE31" s="331"/>
      <c r="EF31" s="331"/>
      <c r="EG31" s="331"/>
      <c r="EH31" s="331"/>
      <c r="EI31" s="331"/>
      <c r="EJ31" s="331"/>
      <c r="EK31" s="331"/>
      <c r="EL31" s="331"/>
      <c r="EM31" s="331"/>
      <c r="EN31" s="331"/>
      <c r="EO31" s="331"/>
      <c r="EP31" s="331"/>
      <c r="EQ31" s="331"/>
      <c r="ER31" s="331"/>
      <c r="ES31" s="331"/>
      <c r="ET31" s="331"/>
      <c r="EU31" s="331"/>
      <c r="EV31" s="331"/>
      <c r="EW31" s="331"/>
      <c r="EX31" s="331"/>
      <c r="EY31" s="331"/>
      <c r="EZ31" s="331"/>
      <c r="FA31" s="331"/>
      <c r="FB31" s="331"/>
      <c r="FC31" s="331"/>
      <c r="FD31" s="331"/>
      <c r="FE31" s="331"/>
      <c r="FF31" s="331"/>
      <c r="FG31" s="331"/>
      <c r="FH31" s="331"/>
      <c r="FI31" s="331"/>
      <c r="FJ31" s="331"/>
      <c r="FK31" s="331"/>
      <c r="FL31" s="331"/>
      <c r="FM31" s="331"/>
      <c r="FN31" s="331"/>
      <c r="FO31" s="331"/>
      <c r="FP31" s="331"/>
      <c r="FQ31" s="331"/>
      <c r="FR31" s="331"/>
      <c r="FS31" s="331"/>
      <c r="FT31" s="331"/>
      <c r="FU31" s="331"/>
      <c r="FV31" s="331"/>
      <c r="FW31" s="331"/>
      <c r="FX31" s="331"/>
      <c r="FY31" s="331"/>
      <c r="FZ31" s="331"/>
      <c r="GA31" s="331"/>
      <c r="GB31" s="331"/>
      <c r="GC31" s="331"/>
      <c r="GD31" s="331"/>
      <c r="GE31" s="331"/>
      <c r="GF31" s="331"/>
      <c r="GG31" s="331"/>
      <c r="GH31" s="331"/>
      <c r="GI31" s="331"/>
      <c r="GJ31" s="331"/>
      <c r="GK31" s="331"/>
      <c r="GL31" s="331"/>
      <c r="GM31" s="331"/>
      <c r="GN31" s="331"/>
      <c r="GO31" s="331"/>
      <c r="GP31" s="331"/>
      <c r="GQ31" s="331"/>
      <c r="GR31" s="331"/>
      <c r="GS31" s="331"/>
      <c r="GT31" s="331"/>
      <c r="GU31" s="331"/>
      <c r="GV31" s="331"/>
      <c r="GW31" s="331"/>
      <c r="GX31" s="331"/>
      <c r="GY31" s="331"/>
      <c r="GZ31" s="331"/>
      <c r="HA31" s="331"/>
      <c r="HB31" s="331"/>
      <c r="HC31" s="331"/>
      <c r="HD31" s="331"/>
      <c r="HE31" s="331"/>
      <c r="HF31" s="331"/>
      <c r="HG31" s="331"/>
      <c r="HH31" s="331"/>
      <c r="HI31" s="331"/>
      <c r="HJ31" s="331"/>
      <c r="HK31" s="331"/>
      <c r="HL31" s="331"/>
      <c r="HM31" s="331"/>
      <c r="HN31" s="331"/>
      <c r="HO31" s="331"/>
      <c r="HP31" s="331"/>
      <c r="HQ31" s="331"/>
      <c r="HR31" s="331"/>
      <c r="HS31" s="331"/>
      <c r="HT31" s="331"/>
      <c r="HU31" s="331"/>
      <c r="HV31" s="331"/>
      <c r="HW31" s="331"/>
      <c r="HX31" s="331"/>
      <c r="HY31" s="331"/>
      <c r="HZ31" s="331"/>
      <c r="IA31" s="331"/>
      <c r="IB31" s="331"/>
      <c r="IC31" s="331"/>
      <c r="ID31" s="331"/>
      <c r="IE31" s="331"/>
      <c r="IF31" s="331"/>
      <c r="IG31" s="331"/>
      <c r="IH31" s="331"/>
      <c r="II31" s="331"/>
      <c r="IJ31" s="331"/>
      <c r="IK31" s="331"/>
      <c r="IL31" s="331"/>
      <c r="IM31" s="331"/>
      <c r="IN31" s="331"/>
      <c r="IO31" s="331"/>
      <c r="IP31" s="331"/>
      <c r="IQ31" s="331"/>
      <c r="IR31" s="331"/>
      <c r="IS31" s="331"/>
      <c r="IT31" s="331"/>
      <c r="IU31" s="331"/>
      <c r="IV31" s="331"/>
      <c r="IW31" s="331"/>
      <c r="IX31" s="331"/>
      <c r="IY31" s="331"/>
      <c r="IZ31" s="331"/>
      <c r="JA31" s="331"/>
      <c r="JB31" s="331"/>
      <c r="JC31" s="331"/>
      <c r="JD31" s="331"/>
      <c r="JE31" s="331"/>
      <c r="JF31" s="331"/>
      <c r="JG31" s="331"/>
      <c r="JH31" s="331"/>
      <c r="JI31" s="331"/>
      <c r="JJ31" s="331"/>
      <c r="JK31" s="331"/>
      <c r="JL31" s="331"/>
      <c r="JM31" s="331"/>
      <c r="JN31" s="331"/>
      <c r="JO31" s="331"/>
      <c r="JP31" s="331"/>
      <c r="JQ31" s="331"/>
      <c r="JR31" s="331"/>
      <c r="JS31" s="331"/>
      <c r="JT31" s="331"/>
      <c r="JU31" s="331"/>
      <c r="JV31" s="331"/>
      <c r="JW31" s="331"/>
      <c r="JX31" s="331"/>
      <c r="JY31" s="331"/>
      <c r="JZ31" s="331"/>
      <c r="KA31" s="331"/>
      <c r="KB31" s="331"/>
      <c r="KC31" s="331"/>
      <c r="KD31" s="331"/>
      <c r="KE31" s="331"/>
      <c r="KF31" s="331"/>
      <c r="KG31" s="331"/>
      <c r="KH31" s="331"/>
      <c r="KI31" s="331"/>
      <c r="KJ31" s="331"/>
      <c r="KK31" s="331"/>
      <c r="KL31" s="331"/>
      <c r="KM31" s="331"/>
      <c r="KN31" s="331"/>
      <c r="KO31" s="331"/>
      <c r="KP31" s="331"/>
      <c r="KQ31" s="331"/>
      <c r="KR31" s="331"/>
      <c r="KS31" s="331"/>
      <c r="KT31" s="331"/>
      <c r="KU31" s="331"/>
      <c r="KV31" s="331"/>
      <c r="KW31" s="331"/>
      <c r="KX31" s="331"/>
      <c r="KY31" s="331"/>
      <c r="KZ31" s="331"/>
      <c r="LA31" s="331"/>
      <c r="LB31" s="331"/>
      <c r="LC31" s="331"/>
      <c r="LD31" s="331"/>
      <c r="LE31" s="331"/>
      <c r="LF31" s="331"/>
      <c r="LG31" s="331"/>
      <c r="LH31" s="331"/>
      <c r="LI31" s="331"/>
      <c r="LJ31" s="331"/>
      <c r="LK31" s="331"/>
      <c r="LL31" s="331"/>
      <c r="LM31" s="331"/>
      <c r="LN31" s="331"/>
      <c r="LO31" s="331"/>
      <c r="LP31" s="331"/>
      <c r="LQ31" s="331"/>
      <c r="LR31" s="331"/>
      <c r="LS31" s="331"/>
      <c r="LT31" s="331"/>
      <c r="LU31" s="331"/>
      <c r="LV31" s="331"/>
      <c r="LW31" s="331"/>
      <c r="LX31" s="331"/>
      <c r="LY31" s="331"/>
      <c r="LZ31" s="331"/>
      <c r="MA31" s="331"/>
      <c r="MB31" s="331"/>
      <c r="MC31" s="331"/>
      <c r="MD31" s="331"/>
      <c r="ME31" s="331"/>
      <c r="MF31" s="331"/>
      <c r="MG31" s="331"/>
      <c r="MH31" s="331"/>
      <c r="MI31" s="331"/>
      <c r="MJ31" s="331"/>
      <c r="MK31" s="331"/>
      <c r="ML31" s="331"/>
      <c r="MM31" s="331"/>
      <c r="MN31" s="331"/>
      <c r="MO31" s="331"/>
      <c r="MP31" s="331"/>
      <c r="MQ31" s="331"/>
      <c r="MR31" s="331"/>
      <c r="MS31" s="331"/>
      <c r="MT31" s="331"/>
      <c r="MU31" s="331"/>
      <c r="MV31" s="331"/>
      <c r="MW31" s="331"/>
      <c r="MX31" s="331"/>
      <c r="MY31" s="331"/>
      <c r="MZ31" s="331"/>
      <c r="NA31" s="331"/>
      <c r="NB31" s="331"/>
      <c r="NC31" s="331"/>
      <c r="ND31" s="331"/>
      <c r="NE31" s="331"/>
      <c r="NF31" s="331"/>
      <c r="NG31" s="331"/>
      <c r="NH31" s="331"/>
      <c r="NI31" s="331"/>
      <c r="NJ31" s="331"/>
      <c r="NK31" s="331"/>
      <c r="NL31" s="331"/>
      <c r="NM31" s="331"/>
      <c r="NN31" s="331"/>
      <c r="NO31" s="331"/>
      <c r="NP31" s="331"/>
      <c r="NQ31" s="331"/>
      <c r="NR31" s="331"/>
      <c r="NS31" s="331"/>
      <c r="NT31" s="331"/>
      <c r="NU31" s="331"/>
      <c r="NV31" s="331"/>
      <c r="NW31" s="331"/>
      <c r="NX31" s="331"/>
      <c r="NY31" s="331"/>
      <c r="NZ31" s="331"/>
      <c r="OA31" s="331"/>
      <c r="OB31" s="331"/>
      <c r="OC31" s="331"/>
      <c r="OD31" s="331"/>
      <c r="OE31" s="331"/>
      <c r="OF31" s="331"/>
      <c r="OG31" s="331"/>
      <c r="OH31" s="331"/>
      <c r="OI31" s="331"/>
      <c r="OJ31" s="331"/>
      <c r="OK31" s="331"/>
      <c r="OL31" s="331"/>
      <c r="OM31" s="331"/>
      <c r="ON31" s="331"/>
      <c r="OO31" s="331"/>
      <c r="OP31" s="331"/>
      <c r="OQ31" s="331"/>
      <c r="OR31" s="331"/>
      <c r="OS31" s="331"/>
      <c r="OT31" s="331"/>
      <c r="OU31" s="331"/>
      <c r="OV31" s="331"/>
      <c r="OW31" s="331"/>
      <c r="OX31" s="331"/>
      <c r="OY31" s="331"/>
      <c r="OZ31" s="331"/>
      <c r="PA31" s="331"/>
      <c r="PB31" s="331"/>
      <c r="PC31" s="331"/>
      <c r="PD31" s="331"/>
      <c r="PE31" s="331"/>
      <c r="PF31" s="331"/>
      <c r="PG31" s="331"/>
      <c r="PH31" s="331"/>
      <c r="PI31" s="331"/>
      <c r="PJ31" s="331"/>
      <c r="PK31" s="331"/>
      <c r="PL31" s="331"/>
      <c r="PM31" s="331"/>
      <c r="PN31" s="331"/>
      <c r="PO31" s="331"/>
      <c r="PP31" s="331"/>
      <c r="PQ31" s="331"/>
      <c r="PR31" s="331"/>
      <c r="PS31" s="331"/>
      <c r="PT31" s="331"/>
      <c r="PU31" s="331"/>
      <c r="PV31" s="331"/>
      <c r="PW31" s="331"/>
      <c r="PX31" s="331"/>
      <c r="PY31" s="331"/>
      <c r="PZ31" s="331"/>
      <c r="QA31" s="331"/>
      <c r="QB31" s="331"/>
      <c r="QC31" s="331"/>
      <c r="QD31" s="331"/>
      <c r="QE31" s="331"/>
      <c r="QF31" s="331"/>
      <c r="QG31" s="331"/>
      <c r="QH31" s="331"/>
      <c r="QI31" s="331"/>
      <c r="QJ31" s="331"/>
      <c r="QK31" s="331"/>
      <c r="QL31" s="331"/>
      <c r="QM31" s="331"/>
      <c r="QN31" s="331"/>
      <c r="QO31" s="331"/>
      <c r="QP31" s="331"/>
      <c r="QQ31" s="331"/>
      <c r="QR31" s="331"/>
      <c r="QS31" s="331"/>
      <c r="QT31" s="331"/>
      <c r="QU31" s="331"/>
      <c r="QV31" s="331"/>
      <c r="QW31" s="331"/>
      <c r="QX31" s="331"/>
      <c r="QY31" s="331"/>
      <c r="QZ31" s="331"/>
      <c r="RA31" s="331"/>
      <c r="RB31" s="331"/>
      <c r="RC31" s="331"/>
      <c r="RD31" s="331"/>
      <c r="RE31" s="331"/>
      <c r="RF31" s="331"/>
      <c r="RG31" s="331"/>
      <c r="RH31" s="331"/>
      <c r="RI31" s="331"/>
      <c r="RJ31" s="331"/>
      <c r="RK31" s="331"/>
      <c r="RL31" s="331"/>
      <c r="RM31" s="331"/>
      <c r="RN31" s="331"/>
      <c r="RO31" s="331"/>
      <c r="RP31" s="331"/>
      <c r="RQ31" s="331"/>
      <c r="RR31" s="331"/>
      <c r="RS31" s="331"/>
      <c r="RT31" s="331"/>
      <c r="RU31" s="331"/>
      <c r="RV31" s="331"/>
      <c r="RW31" s="331"/>
      <c r="RX31" s="331"/>
      <c r="RY31" s="331"/>
      <c r="RZ31" s="331"/>
      <c r="SA31" s="331"/>
      <c r="SB31" s="331"/>
      <c r="SC31" s="331"/>
      <c r="SD31" s="331"/>
      <c r="SE31" s="331"/>
      <c r="SF31" s="331"/>
      <c r="SG31" s="331"/>
      <c r="SH31" s="331"/>
      <c r="SI31" s="331"/>
      <c r="SJ31" s="331"/>
      <c r="SK31" s="331"/>
      <c r="SL31" s="331"/>
      <c r="SM31" s="331"/>
      <c r="SN31" s="331"/>
      <c r="SO31" s="331"/>
      <c r="SP31" s="331"/>
      <c r="SQ31" s="331"/>
      <c r="SR31" s="331"/>
      <c r="SS31" s="331"/>
      <c r="ST31" s="331"/>
      <c r="SU31" s="331"/>
      <c r="SV31" s="331"/>
      <c r="SW31" s="331"/>
      <c r="SX31" s="331"/>
      <c r="SY31" s="331"/>
      <c r="SZ31" s="331"/>
      <c r="TA31" s="331"/>
      <c r="TB31" s="331"/>
      <c r="TC31" s="331"/>
      <c r="TD31" s="331"/>
      <c r="TE31" s="331"/>
      <c r="TF31" s="331"/>
      <c r="TG31" s="331"/>
      <c r="TH31" s="331"/>
      <c r="TI31" s="331"/>
      <c r="TJ31" s="331"/>
      <c r="TK31" s="331"/>
      <c r="TL31" s="331"/>
      <c r="TM31" s="331"/>
      <c r="TN31" s="331"/>
      <c r="TO31" s="331"/>
      <c r="TP31" s="331"/>
      <c r="TQ31" s="331"/>
      <c r="TR31" s="331"/>
      <c r="TS31" s="331"/>
      <c r="TT31" s="331"/>
      <c r="TU31" s="331"/>
      <c r="TV31" s="331"/>
      <c r="TW31" s="331"/>
      <c r="TX31" s="331"/>
      <c r="TY31" s="331"/>
      <c r="TZ31" s="331"/>
      <c r="UA31" s="331"/>
      <c r="UB31" s="331"/>
      <c r="UC31" s="331"/>
      <c r="UD31" s="331"/>
      <c r="UE31" s="331"/>
      <c r="UF31" s="331"/>
      <c r="UG31" s="331"/>
      <c r="UH31" s="331"/>
      <c r="UI31" s="331"/>
      <c r="UJ31" s="331"/>
      <c r="UK31" s="331"/>
      <c r="UL31" s="331"/>
      <c r="UM31" s="331"/>
      <c r="UN31" s="331"/>
      <c r="UO31" s="331"/>
      <c r="UP31" s="331"/>
      <c r="UQ31" s="331"/>
      <c r="UR31" s="331"/>
      <c r="US31" s="331"/>
      <c r="UT31" s="331"/>
      <c r="UU31" s="331"/>
      <c r="UV31" s="331"/>
      <c r="UW31" s="331"/>
      <c r="UX31" s="331"/>
      <c r="UY31" s="331"/>
      <c r="UZ31" s="331"/>
      <c r="VA31" s="331"/>
      <c r="VB31" s="331"/>
      <c r="VC31" s="331"/>
      <c r="VD31" s="331"/>
      <c r="VE31" s="331"/>
      <c r="VF31" s="331"/>
      <c r="VG31" s="331"/>
      <c r="VH31" s="331"/>
      <c r="VI31" s="331"/>
      <c r="VJ31" s="331"/>
      <c r="VK31" s="331"/>
      <c r="VL31" s="331"/>
      <c r="VM31" s="331"/>
      <c r="VN31" s="331"/>
      <c r="VO31" s="331"/>
      <c r="VP31" s="331"/>
      <c r="VQ31" s="331"/>
      <c r="VR31" s="331"/>
      <c r="VS31" s="331"/>
      <c r="VT31" s="331"/>
      <c r="VU31" s="331"/>
      <c r="VV31" s="331"/>
      <c r="VW31" s="331"/>
      <c r="VX31" s="331"/>
      <c r="VY31" s="331"/>
      <c r="VZ31" s="331"/>
      <c r="WA31" s="331"/>
      <c r="WB31" s="331"/>
      <c r="WC31" s="331"/>
      <c r="WD31" s="331"/>
      <c r="WE31" s="331"/>
      <c r="WF31" s="331"/>
      <c r="WG31" s="331"/>
      <c r="WH31" s="331"/>
      <c r="WI31" s="331"/>
      <c r="WJ31" s="331"/>
      <c r="WK31" s="331"/>
      <c r="WL31" s="331"/>
      <c r="WM31" s="331"/>
      <c r="WN31" s="331"/>
      <c r="WO31" s="331"/>
      <c r="WP31" s="331"/>
      <c r="WQ31" s="331"/>
      <c r="WR31" s="331"/>
      <c r="WS31" s="331"/>
      <c r="WT31" s="331"/>
      <c r="WU31" s="331"/>
      <c r="WV31" s="331"/>
      <c r="WW31" s="331"/>
      <c r="WX31" s="331"/>
      <c r="WY31" s="331"/>
      <c r="WZ31" s="331"/>
      <c r="XA31" s="331"/>
      <c r="XB31" s="331"/>
      <c r="XC31" s="331"/>
      <c r="XD31" s="331"/>
      <c r="XE31" s="331"/>
      <c r="XF31" s="331"/>
      <c r="XG31" s="331"/>
      <c r="XH31" s="331"/>
      <c r="XI31" s="331"/>
      <c r="XJ31" s="331"/>
      <c r="XK31" s="331"/>
      <c r="XL31" s="331"/>
      <c r="XM31" s="331"/>
      <c r="XN31" s="331"/>
      <c r="XO31" s="331"/>
      <c r="XP31" s="331"/>
      <c r="XQ31" s="331"/>
      <c r="XR31" s="331"/>
      <c r="XS31" s="331"/>
      <c r="XT31" s="331"/>
      <c r="XU31" s="331"/>
      <c r="XV31" s="331"/>
      <c r="XW31" s="331"/>
      <c r="XX31" s="331"/>
      <c r="XY31" s="331"/>
      <c r="XZ31" s="331"/>
      <c r="YA31" s="331"/>
      <c r="YB31" s="331"/>
      <c r="YC31" s="331"/>
      <c r="YD31" s="331"/>
      <c r="YE31" s="331"/>
      <c r="YF31" s="331"/>
      <c r="YG31" s="331"/>
      <c r="YH31" s="331"/>
      <c r="YI31" s="331"/>
      <c r="YJ31" s="331"/>
      <c r="YK31" s="331"/>
      <c r="YL31" s="331"/>
      <c r="YM31" s="331"/>
      <c r="YN31" s="331"/>
      <c r="YO31" s="331"/>
      <c r="YP31" s="331"/>
      <c r="YQ31" s="331"/>
      <c r="YR31" s="331"/>
      <c r="YS31" s="331"/>
      <c r="YT31" s="331"/>
      <c r="YU31" s="331"/>
      <c r="YV31" s="331"/>
      <c r="YW31" s="331"/>
      <c r="YX31" s="331"/>
      <c r="YY31" s="331"/>
      <c r="YZ31" s="331"/>
      <c r="ZA31" s="331"/>
      <c r="ZB31" s="331"/>
      <c r="ZC31" s="331"/>
      <c r="ZD31" s="331"/>
      <c r="ZE31" s="331"/>
      <c r="ZF31" s="331"/>
      <c r="ZG31" s="331"/>
      <c r="ZH31" s="331"/>
      <c r="ZI31" s="331"/>
      <c r="ZJ31" s="331"/>
      <c r="ZK31" s="331"/>
      <c r="ZL31" s="331"/>
      <c r="ZM31" s="331"/>
      <c r="ZN31" s="331"/>
      <c r="ZO31" s="331"/>
      <c r="ZP31" s="331"/>
      <c r="ZQ31" s="331"/>
      <c r="ZR31" s="331"/>
      <c r="ZS31" s="331"/>
      <c r="ZT31" s="331"/>
      <c r="ZU31" s="331"/>
      <c r="ZV31" s="331"/>
      <c r="ZW31" s="331"/>
      <c r="ZX31" s="331"/>
      <c r="ZY31" s="331"/>
      <c r="ZZ31" s="331"/>
      <c r="AAA31" s="331"/>
      <c r="AAB31" s="331"/>
      <c r="AAC31" s="331"/>
      <c r="AAD31" s="331"/>
      <c r="AAE31" s="331"/>
      <c r="AAF31" s="331"/>
      <c r="AAG31" s="331"/>
      <c r="AAH31" s="331"/>
      <c r="AAI31" s="331"/>
      <c r="AAJ31" s="331"/>
      <c r="AAK31" s="331"/>
      <c r="AAL31" s="331"/>
      <c r="AAM31" s="331"/>
      <c r="AAN31" s="331"/>
      <c r="AAO31" s="331"/>
      <c r="AAP31" s="331"/>
      <c r="AAQ31" s="331"/>
      <c r="AAR31" s="331"/>
      <c r="AAS31" s="331"/>
      <c r="AAT31" s="331"/>
      <c r="AAU31" s="331"/>
      <c r="AAV31" s="331"/>
      <c r="AAW31" s="331"/>
      <c r="AAX31" s="331"/>
      <c r="AAY31" s="331"/>
      <c r="AAZ31" s="331"/>
      <c r="ABA31" s="331"/>
      <c r="ABB31" s="331"/>
      <c r="ABC31" s="331"/>
      <c r="ABD31" s="331"/>
      <c r="ABE31" s="331"/>
      <c r="ABF31" s="331"/>
      <c r="ABG31" s="331"/>
      <c r="ABH31" s="331"/>
      <c r="ABI31" s="331"/>
      <c r="ABJ31" s="331"/>
      <c r="ABK31" s="331"/>
      <c r="ABL31" s="331"/>
      <c r="ABM31" s="331"/>
      <c r="ABN31" s="331"/>
      <c r="ABO31" s="331"/>
      <c r="ABP31" s="331"/>
      <c r="ABQ31" s="331"/>
      <c r="ABR31" s="331"/>
      <c r="ABS31" s="331"/>
      <c r="ABT31" s="331"/>
      <c r="ABU31" s="331"/>
      <c r="ABV31" s="331"/>
      <c r="ABW31" s="331"/>
      <c r="ABX31" s="331"/>
      <c r="ABY31" s="331"/>
      <c r="ABZ31" s="331"/>
      <c r="ACA31" s="331"/>
      <c r="ACB31" s="331"/>
      <c r="ACC31" s="331"/>
      <c r="ACD31" s="331"/>
      <c r="ACE31" s="331"/>
      <c r="ACF31" s="331"/>
      <c r="ACG31" s="331"/>
      <c r="ACH31" s="331"/>
      <c r="ACI31" s="331"/>
      <c r="ACJ31" s="331"/>
      <c r="ACK31" s="331"/>
      <c r="ACL31" s="331"/>
      <c r="ACM31" s="331"/>
      <c r="ACN31" s="331"/>
      <c r="ACO31" s="331"/>
      <c r="ACP31" s="331"/>
      <c r="ACQ31" s="331"/>
      <c r="ACR31" s="331"/>
      <c r="ACS31" s="331"/>
      <c r="ACT31" s="331"/>
      <c r="ACU31" s="331"/>
      <c r="ACV31" s="331"/>
      <c r="ACW31" s="331"/>
      <c r="ACX31" s="331"/>
      <c r="ACY31" s="331"/>
      <c r="ACZ31" s="331"/>
      <c r="ADA31" s="331"/>
      <c r="ADB31" s="331"/>
      <c r="ADC31" s="331"/>
      <c r="ADD31" s="331"/>
      <c r="ADE31" s="331"/>
      <c r="ADF31" s="331"/>
      <c r="ADG31" s="331"/>
      <c r="ADH31" s="331"/>
      <c r="ADI31" s="331"/>
      <c r="ADJ31" s="331"/>
      <c r="ADK31" s="331"/>
      <c r="ADL31" s="331"/>
      <c r="ADM31" s="331"/>
      <c r="ADN31" s="331"/>
      <c r="ADO31" s="331"/>
      <c r="ADP31" s="331"/>
      <c r="ADQ31" s="331"/>
      <c r="ADR31" s="331"/>
      <c r="ADS31" s="331"/>
      <c r="ADT31" s="331"/>
      <c r="ADU31" s="331"/>
      <c r="ADV31" s="331"/>
      <c r="ADW31" s="331"/>
      <c r="ADX31" s="331"/>
      <c r="ADY31" s="331"/>
      <c r="ADZ31" s="331"/>
      <c r="AEA31" s="331"/>
      <c r="AEB31" s="331"/>
      <c r="AEC31" s="331"/>
      <c r="AED31" s="331"/>
      <c r="AEE31" s="331"/>
      <c r="AEF31" s="331"/>
      <c r="AEG31" s="331"/>
      <c r="AEH31" s="331"/>
      <c r="AEI31" s="331"/>
      <c r="AEJ31" s="331"/>
      <c r="AEK31" s="331"/>
      <c r="AEL31" s="331"/>
      <c r="AEM31" s="331"/>
      <c r="AEN31" s="331"/>
      <c r="AEO31" s="331"/>
      <c r="AEP31" s="331"/>
      <c r="AEQ31" s="331"/>
      <c r="AER31" s="331"/>
      <c r="AES31" s="331"/>
      <c r="AET31" s="331"/>
      <c r="AEU31" s="331"/>
      <c r="AEV31" s="331"/>
      <c r="AEW31" s="331"/>
      <c r="AEX31" s="331"/>
      <c r="AEY31" s="331"/>
      <c r="AEZ31" s="331"/>
      <c r="AFA31" s="331"/>
      <c r="AFB31" s="331"/>
      <c r="AFC31" s="331"/>
      <c r="AFD31" s="331"/>
      <c r="AFE31" s="331"/>
      <c r="AFF31" s="331"/>
      <c r="AFG31" s="331"/>
      <c r="AFH31" s="331"/>
      <c r="AFI31" s="331"/>
      <c r="AFJ31" s="331"/>
      <c r="AFK31" s="331"/>
      <c r="AFL31" s="331"/>
      <c r="AFM31" s="331"/>
      <c r="AFN31" s="331"/>
      <c r="AFO31" s="331"/>
      <c r="AFP31" s="331"/>
      <c r="AFQ31" s="331"/>
      <c r="AFR31" s="331"/>
      <c r="AFS31" s="331"/>
      <c r="AFT31" s="331"/>
      <c r="AFU31" s="331"/>
      <c r="AFV31" s="331"/>
      <c r="AFW31" s="331"/>
      <c r="AFX31" s="331"/>
      <c r="AFY31" s="331"/>
      <c r="AFZ31" s="331"/>
      <c r="AGA31" s="331"/>
      <c r="AGB31" s="331"/>
      <c r="AGC31" s="331"/>
      <c r="AGD31" s="331"/>
      <c r="AGE31" s="331"/>
      <c r="AGF31" s="331"/>
      <c r="AGG31" s="331"/>
      <c r="AGH31" s="331"/>
      <c r="AGI31" s="331"/>
      <c r="AGJ31" s="331"/>
      <c r="AGK31" s="331"/>
      <c r="AGL31" s="331"/>
      <c r="AGM31" s="331"/>
      <c r="AGN31" s="331"/>
      <c r="AGO31" s="331"/>
      <c r="AGP31" s="331"/>
      <c r="AGQ31" s="331"/>
      <c r="AGR31" s="331"/>
      <c r="AGS31" s="331"/>
      <c r="AGT31" s="331"/>
      <c r="AGU31" s="331"/>
      <c r="AGV31" s="331"/>
      <c r="AGW31" s="331"/>
      <c r="AGX31" s="331"/>
      <c r="AGY31" s="331"/>
      <c r="AGZ31" s="331"/>
      <c r="AHA31" s="331"/>
      <c r="AHB31" s="331"/>
      <c r="AHC31" s="331"/>
      <c r="AHD31" s="331"/>
      <c r="AHE31" s="331"/>
      <c r="AHF31" s="331"/>
      <c r="AHG31" s="331"/>
      <c r="AHH31" s="331"/>
      <c r="AHI31" s="331"/>
      <c r="AHJ31" s="331"/>
      <c r="AHK31" s="331"/>
      <c r="AHL31" s="331"/>
      <c r="AHM31" s="331"/>
      <c r="AHN31" s="331"/>
      <c r="AHO31" s="331"/>
      <c r="AHP31" s="331"/>
      <c r="AHQ31" s="331"/>
      <c r="AHR31" s="331"/>
      <c r="AHS31" s="331"/>
      <c r="AHT31" s="331"/>
      <c r="AHU31" s="331"/>
      <c r="AHV31" s="331"/>
      <c r="AHW31" s="331"/>
      <c r="AHX31" s="331"/>
      <c r="AHY31" s="331"/>
      <c r="AHZ31" s="331"/>
      <c r="AIA31" s="331"/>
      <c r="AIB31" s="331"/>
      <c r="AIC31" s="331"/>
      <c r="AID31" s="331"/>
      <c r="AIE31" s="331"/>
      <c r="AIF31" s="331"/>
      <c r="AIG31" s="331"/>
      <c r="AIH31" s="331"/>
      <c r="AII31" s="331"/>
      <c r="AIJ31" s="331"/>
      <c r="AIK31" s="331"/>
      <c r="AIL31" s="331"/>
      <c r="AIM31" s="331"/>
      <c r="AIN31" s="331"/>
      <c r="AIO31" s="331"/>
      <c r="AIP31" s="331"/>
      <c r="AIQ31" s="331"/>
      <c r="AIR31" s="331"/>
      <c r="AIS31" s="331"/>
      <c r="AIT31" s="331"/>
      <c r="AIU31" s="331"/>
      <c r="AIV31" s="331"/>
      <c r="AIW31" s="331"/>
      <c r="AIX31" s="331"/>
      <c r="AIY31" s="331"/>
      <c r="AIZ31" s="331"/>
      <c r="AJA31" s="331"/>
      <c r="AJB31" s="331"/>
      <c r="AJC31" s="331"/>
      <c r="AJD31" s="331"/>
      <c r="AJE31" s="331"/>
      <c r="AJF31" s="331"/>
      <c r="AJG31" s="331"/>
      <c r="AJH31" s="331"/>
      <c r="AJI31" s="331"/>
      <c r="AJJ31" s="331"/>
      <c r="AJK31" s="331"/>
      <c r="AJL31" s="331"/>
      <c r="AJM31" s="331"/>
      <c r="AJN31" s="331"/>
      <c r="AJO31" s="331"/>
      <c r="AJP31" s="331"/>
      <c r="AJQ31" s="331"/>
      <c r="AJR31" s="331"/>
      <c r="AJS31" s="331"/>
      <c r="AJT31" s="331"/>
      <c r="AJU31" s="331"/>
      <c r="AJV31" s="331"/>
      <c r="AJW31" s="331"/>
      <c r="AJX31" s="331"/>
      <c r="AJY31" s="331"/>
      <c r="AJZ31" s="331"/>
      <c r="AKA31" s="331"/>
      <c r="AKB31" s="331"/>
      <c r="AKC31" s="331"/>
      <c r="AKD31" s="331"/>
      <c r="AKE31" s="331"/>
      <c r="AKF31" s="331"/>
      <c r="AKG31" s="331"/>
      <c r="AKH31" s="331"/>
      <c r="AKI31" s="331"/>
      <c r="AKJ31" s="331"/>
      <c r="AKK31" s="331"/>
      <c r="AKL31" s="331"/>
      <c r="AKM31" s="331"/>
      <c r="AKN31" s="331"/>
      <c r="AKO31" s="331"/>
      <c r="AKP31" s="331"/>
      <c r="AKQ31" s="331"/>
      <c r="AKR31" s="331"/>
      <c r="AKS31" s="331"/>
      <c r="AKT31" s="331"/>
      <c r="AKU31" s="331"/>
      <c r="AKV31" s="331"/>
      <c r="AKW31" s="331"/>
      <c r="AKX31" s="331"/>
      <c r="AKY31" s="331"/>
      <c r="AKZ31" s="331"/>
      <c r="ALA31" s="331"/>
      <c r="ALB31" s="331"/>
      <c r="ALC31" s="331"/>
      <c r="ALD31" s="331"/>
      <c r="ALE31" s="331"/>
      <c r="ALF31" s="331"/>
      <c r="ALG31" s="331"/>
      <c r="ALH31" s="331"/>
      <c r="ALI31" s="331"/>
      <c r="ALJ31" s="331"/>
      <c r="ALK31" s="331"/>
      <c r="ALL31" s="331"/>
      <c r="ALM31" s="331"/>
      <c r="ALN31" s="331"/>
      <c r="ALO31" s="331"/>
      <c r="ALP31" s="331"/>
      <c r="ALQ31" s="331"/>
      <c r="ALR31" s="331"/>
      <c r="ALS31" s="331"/>
      <c r="ALT31" s="331"/>
      <c r="ALU31" s="331"/>
      <c r="ALV31" s="331"/>
      <c r="ALW31" s="331"/>
      <c r="ALX31" s="331"/>
      <c r="ALY31" s="331"/>
      <c r="ALZ31" s="331"/>
      <c r="AMA31" s="331"/>
      <c r="AMB31" s="331"/>
      <c r="AMC31" s="331"/>
      <c r="AMD31" s="331"/>
      <c r="AME31" s="331"/>
      <c r="AMF31" s="331"/>
      <c r="AMG31" s="331"/>
      <c r="AMH31" s="331"/>
      <c r="AMI31" s="331"/>
      <c r="AMJ31" s="331"/>
      <c r="AMK31" s="331"/>
      <c r="AML31" s="331"/>
      <c r="AMM31" s="331"/>
      <c r="AMN31" s="331"/>
      <c r="AMO31" s="331"/>
      <c r="AMP31" s="331"/>
      <c r="AMQ31" s="331"/>
      <c r="AMR31" s="331"/>
      <c r="AMS31" s="331"/>
      <c r="AMT31" s="331"/>
      <c r="AMU31" s="331"/>
      <c r="AMV31" s="331"/>
      <c r="AMW31" s="331"/>
      <c r="AMX31" s="331"/>
      <c r="AMY31" s="331"/>
      <c r="AMZ31" s="331"/>
      <c r="ANA31" s="331"/>
      <c r="ANB31" s="331"/>
      <c r="ANC31" s="331"/>
      <c r="AND31" s="331"/>
      <c r="ANE31" s="331"/>
      <c r="ANF31" s="331"/>
      <c r="ANG31" s="331"/>
      <c r="ANH31" s="331"/>
      <c r="ANI31" s="331"/>
      <c r="ANJ31" s="331"/>
      <c r="ANK31" s="331"/>
      <c r="ANL31" s="331"/>
      <c r="ANM31" s="331"/>
      <c r="ANN31" s="331"/>
      <c r="ANO31" s="331"/>
      <c r="ANP31" s="331"/>
      <c r="ANQ31" s="331"/>
      <c r="ANR31" s="331"/>
      <c r="ANS31" s="331"/>
      <c r="ANT31" s="331"/>
      <c r="ANU31" s="331"/>
      <c r="ANV31" s="331"/>
      <c r="ANW31" s="331"/>
      <c r="ANX31" s="331"/>
      <c r="ANY31" s="331"/>
      <c r="ANZ31" s="331"/>
      <c r="AOA31" s="331"/>
      <c r="AOB31" s="331"/>
      <c r="AOC31" s="331"/>
      <c r="AOD31" s="331"/>
      <c r="AOE31" s="331"/>
      <c r="AOF31" s="331"/>
      <c r="AOG31" s="331"/>
      <c r="AOH31" s="331"/>
      <c r="AOI31" s="331"/>
      <c r="AOJ31" s="331"/>
      <c r="AOK31" s="331"/>
      <c r="AOL31" s="331"/>
      <c r="AOM31" s="331"/>
      <c r="AON31" s="331"/>
      <c r="AOO31" s="331"/>
      <c r="AOP31" s="331"/>
      <c r="AOQ31" s="331"/>
      <c r="AOR31" s="331"/>
      <c r="AOS31" s="331"/>
      <c r="AOT31" s="331"/>
      <c r="AOU31" s="331"/>
      <c r="AOV31" s="331"/>
      <c r="AOW31" s="331"/>
      <c r="AOX31" s="331"/>
      <c r="AOY31" s="331"/>
      <c r="AOZ31" s="331"/>
      <c r="APA31" s="331"/>
      <c r="APB31" s="331"/>
      <c r="APC31" s="331"/>
      <c r="APD31" s="331"/>
      <c r="APE31" s="331"/>
      <c r="APF31" s="331"/>
      <c r="APG31" s="331"/>
      <c r="APH31" s="331"/>
      <c r="API31" s="331"/>
      <c r="APJ31" s="331"/>
      <c r="APK31" s="331"/>
      <c r="APL31" s="331"/>
      <c r="APM31" s="331"/>
      <c r="APN31" s="331"/>
      <c r="APO31" s="331"/>
      <c r="APP31" s="331"/>
      <c r="APQ31" s="331"/>
      <c r="APR31" s="331"/>
      <c r="APS31" s="331"/>
      <c r="APT31" s="331"/>
      <c r="APU31" s="331"/>
      <c r="APV31" s="331"/>
      <c r="APW31" s="331"/>
      <c r="APX31" s="331"/>
      <c r="APY31" s="331"/>
      <c r="APZ31" s="331"/>
      <c r="AQA31" s="331"/>
      <c r="AQB31" s="331"/>
      <c r="AQC31" s="331"/>
      <c r="AQD31" s="331"/>
      <c r="AQE31" s="331"/>
      <c r="AQF31" s="331"/>
      <c r="AQG31" s="331"/>
      <c r="AQH31" s="331"/>
      <c r="AQI31" s="331"/>
      <c r="AQJ31" s="331"/>
      <c r="AQK31" s="331"/>
      <c r="AQL31" s="331"/>
      <c r="AQM31" s="331"/>
      <c r="AQN31" s="331"/>
      <c r="AQO31" s="331"/>
      <c r="AQP31" s="331"/>
      <c r="AQQ31" s="331"/>
      <c r="AQR31" s="331"/>
      <c r="AQS31" s="331"/>
      <c r="AQT31" s="331"/>
      <c r="AQU31" s="331"/>
      <c r="AQV31" s="331"/>
      <c r="AQW31" s="331"/>
      <c r="AQX31" s="331"/>
      <c r="AQY31" s="331"/>
      <c r="AQZ31" s="331"/>
      <c r="ARA31" s="331"/>
      <c r="ARB31" s="331"/>
      <c r="ARC31" s="331"/>
      <c r="ARD31" s="331"/>
      <c r="ARE31" s="331"/>
      <c r="ARF31" s="331"/>
      <c r="ARG31" s="331"/>
      <c r="ARH31" s="331"/>
      <c r="ARI31" s="331"/>
      <c r="ARJ31" s="331"/>
      <c r="ARK31" s="331"/>
      <c r="ARL31" s="331"/>
      <c r="ARM31" s="331"/>
      <c r="ARN31" s="331"/>
      <c r="ARO31" s="331"/>
      <c r="ARP31" s="331"/>
      <c r="ARQ31" s="331"/>
      <c r="ARR31" s="331"/>
      <c r="ARS31" s="331"/>
      <c r="ART31" s="331"/>
      <c r="ARU31" s="331"/>
      <c r="ARV31" s="331"/>
      <c r="ARW31" s="331"/>
      <c r="ARX31" s="331"/>
      <c r="ARY31" s="331"/>
      <c r="ARZ31" s="331"/>
      <c r="ASA31" s="331"/>
      <c r="ASB31" s="331"/>
      <c r="ASC31" s="331"/>
      <c r="ASD31" s="331"/>
      <c r="ASE31" s="331"/>
      <c r="ASF31" s="331"/>
      <c r="ASG31" s="331"/>
      <c r="ASH31" s="331"/>
      <c r="ASI31" s="331"/>
      <c r="ASJ31" s="331"/>
      <c r="ASK31" s="331"/>
      <c r="ASL31" s="331"/>
      <c r="ASM31" s="331"/>
      <c r="ASN31" s="331"/>
      <c r="ASO31" s="331"/>
      <c r="ASP31" s="331"/>
      <c r="ASQ31" s="331"/>
      <c r="ASR31" s="331"/>
      <c r="ASS31" s="331"/>
      <c r="AST31" s="331"/>
      <c r="ASU31" s="331"/>
      <c r="ASV31" s="331"/>
      <c r="ASW31" s="331"/>
      <c r="ASX31" s="331"/>
      <c r="ASY31" s="331"/>
      <c r="ASZ31" s="331"/>
      <c r="ATA31" s="331"/>
      <c r="ATB31" s="331"/>
      <c r="ATC31" s="331"/>
      <c r="ATD31" s="331"/>
      <c r="ATE31" s="331"/>
      <c r="ATF31" s="331"/>
      <c r="ATG31" s="331"/>
      <c r="ATH31" s="331"/>
      <c r="ATI31" s="331"/>
      <c r="ATJ31" s="331"/>
      <c r="ATK31" s="331"/>
      <c r="ATL31" s="331"/>
      <c r="ATM31" s="331"/>
      <c r="ATN31" s="331"/>
      <c r="ATO31" s="331"/>
      <c r="ATP31" s="331"/>
      <c r="ATQ31" s="331"/>
      <c r="ATR31" s="331"/>
      <c r="ATS31" s="331"/>
      <c r="ATT31" s="331"/>
      <c r="ATU31" s="331"/>
      <c r="ATV31" s="331"/>
      <c r="ATW31" s="331"/>
      <c r="ATX31" s="331"/>
      <c r="ATY31" s="331"/>
      <c r="ATZ31" s="331"/>
      <c r="AUA31" s="331"/>
      <c r="AUB31" s="331"/>
      <c r="AUC31" s="331"/>
      <c r="AUD31" s="331"/>
      <c r="AUE31" s="331"/>
      <c r="AUF31" s="331"/>
      <c r="AUG31" s="331"/>
      <c r="AUH31" s="331"/>
      <c r="AUI31" s="331"/>
      <c r="AUJ31" s="331"/>
      <c r="AUK31" s="331"/>
      <c r="AUL31" s="331"/>
      <c r="AUM31" s="331"/>
      <c r="AUN31" s="331"/>
      <c r="AUO31" s="331"/>
      <c r="AUP31" s="331"/>
      <c r="AUQ31" s="331"/>
      <c r="AUR31" s="331"/>
      <c r="AUS31" s="331"/>
      <c r="AUT31" s="331"/>
      <c r="AUU31" s="331"/>
      <c r="AUV31" s="331"/>
      <c r="AUW31" s="331"/>
      <c r="AUX31" s="331"/>
      <c r="AUY31" s="331"/>
      <c r="AUZ31" s="331"/>
      <c r="AVA31" s="331"/>
      <c r="AVB31" s="331"/>
      <c r="AVC31" s="331"/>
      <c r="AVD31" s="331"/>
      <c r="AVE31" s="331"/>
      <c r="AVF31" s="331"/>
      <c r="AVG31" s="331"/>
      <c r="AVH31" s="331"/>
      <c r="AVI31" s="331"/>
      <c r="AVJ31" s="331"/>
      <c r="AVK31" s="331"/>
      <c r="AVL31" s="331"/>
      <c r="AVM31" s="331"/>
      <c r="AVN31" s="331"/>
      <c r="AVO31" s="331"/>
      <c r="AVP31" s="331"/>
      <c r="AVQ31" s="331"/>
      <c r="AVR31" s="331"/>
      <c r="AVS31" s="331"/>
      <c r="AVT31" s="331"/>
      <c r="AVU31" s="331"/>
      <c r="AVV31" s="331"/>
      <c r="AVW31" s="331"/>
      <c r="AVX31" s="331"/>
      <c r="AVY31" s="331"/>
      <c r="AVZ31" s="331"/>
      <c r="AWA31" s="331"/>
      <c r="AWB31" s="331"/>
      <c r="AWC31" s="331"/>
      <c r="AWD31" s="331"/>
      <c r="AWE31" s="331"/>
      <c r="AWF31" s="331"/>
      <c r="AWG31" s="331"/>
      <c r="AWH31" s="331"/>
      <c r="AWI31" s="331"/>
      <c r="AWJ31" s="331"/>
      <c r="AWK31" s="331"/>
      <c r="AWL31" s="331"/>
      <c r="AWM31" s="331"/>
      <c r="AWN31" s="331"/>
      <c r="AWO31" s="331"/>
      <c r="AWP31" s="331"/>
      <c r="AWQ31" s="331"/>
      <c r="AWR31" s="331"/>
      <c r="AWS31" s="331"/>
      <c r="AWT31" s="331"/>
      <c r="AWU31" s="331"/>
      <c r="AWV31" s="331"/>
      <c r="AWW31" s="331"/>
      <c r="AWX31" s="331"/>
      <c r="AWY31" s="331"/>
      <c r="AWZ31" s="331"/>
      <c r="AXA31" s="331"/>
      <c r="AXB31" s="331"/>
      <c r="AXC31" s="331"/>
      <c r="AXD31" s="331"/>
      <c r="AXE31" s="331"/>
      <c r="AXF31" s="331"/>
      <c r="AXG31" s="331"/>
      <c r="AXH31" s="331"/>
      <c r="AXI31" s="331"/>
      <c r="AXJ31" s="331"/>
      <c r="AXK31" s="331"/>
      <c r="AXL31" s="331"/>
      <c r="AXM31" s="331"/>
      <c r="AXN31" s="331"/>
      <c r="AXO31" s="331"/>
      <c r="AXP31" s="331"/>
      <c r="AXQ31" s="331"/>
      <c r="AXR31" s="331"/>
      <c r="AXS31" s="331"/>
      <c r="AXT31" s="331"/>
      <c r="AXU31" s="331"/>
      <c r="AXV31" s="331"/>
      <c r="AXW31" s="331"/>
      <c r="AXX31" s="331"/>
      <c r="AXY31" s="331"/>
      <c r="AXZ31" s="331"/>
      <c r="AYA31" s="331"/>
      <c r="AYB31" s="331"/>
      <c r="AYC31" s="331"/>
      <c r="AYD31" s="331"/>
      <c r="AYE31" s="331"/>
      <c r="AYF31" s="331"/>
      <c r="AYG31" s="331"/>
      <c r="AYH31" s="331"/>
      <c r="AYI31" s="331"/>
      <c r="AYJ31" s="331"/>
      <c r="AYK31" s="331"/>
      <c r="AYL31" s="331"/>
      <c r="AYM31" s="331"/>
      <c r="AYN31" s="331"/>
      <c r="AYO31" s="331"/>
      <c r="AYP31" s="331"/>
      <c r="AYQ31" s="331"/>
      <c r="AYR31" s="331"/>
      <c r="AYS31" s="331"/>
      <c r="AYT31" s="331"/>
      <c r="AYU31" s="331"/>
      <c r="AYV31" s="331"/>
      <c r="AYW31" s="331"/>
      <c r="AYX31" s="331"/>
      <c r="AYY31" s="331"/>
      <c r="AYZ31" s="331"/>
      <c r="AZA31" s="331"/>
      <c r="AZB31" s="331"/>
      <c r="AZC31" s="331"/>
      <c r="AZD31" s="331"/>
      <c r="AZE31" s="331"/>
      <c r="AZF31" s="331"/>
      <c r="AZG31" s="331"/>
      <c r="AZH31" s="331"/>
      <c r="AZI31" s="331"/>
      <c r="AZJ31" s="331"/>
      <c r="AZK31" s="331"/>
      <c r="AZL31" s="331"/>
      <c r="AZM31" s="331"/>
      <c r="AZN31" s="331"/>
      <c r="AZO31" s="331"/>
      <c r="AZP31" s="331"/>
      <c r="AZQ31" s="331"/>
      <c r="AZR31" s="331"/>
      <c r="AZS31" s="331"/>
      <c r="AZT31" s="331"/>
      <c r="AZU31" s="331"/>
      <c r="AZV31" s="331"/>
      <c r="AZW31" s="331"/>
      <c r="AZX31" s="331"/>
      <c r="AZY31" s="331"/>
      <c r="AZZ31" s="331"/>
      <c r="BAA31" s="331"/>
      <c r="BAB31" s="331"/>
      <c r="BAC31" s="331"/>
      <c r="BAD31" s="331"/>
      <c r="BAE31" s="331"/>
      <c r="BAF31" s="331"/>
      <c r="BAG31" s="331"/>
      <c r="BAH31" s="331"/>
      <c r="BAI31" s="331"/>
      <c r="BAJ31" s="331"/>
      <c r="BAK31" s="331"/>
      <c r="BAL31" s="331"/>
      <c r="BAM31" s="331"/>
      <c r="BAN31" s="331"/>
      <c r="BAO31" s="331"/>
      <c r="BAP31" s="331"/>
      <c r="BAQ31" s="331"/>
      <c r="BAR31" s="331"/>
      <c r="BAS31" s="331"/>
      <c r="BAT31" s="331"/>
      <c r="BAU31" s="331"/>
      <c r="BAV31" s="331"/>
      <c r="BAW31" s="331"/>
      <c r="BAX31" s="331"/>
      <c r="BAY31" s="331"/>
      <c r="BAZ31" s="331"/>
      <c r="BBA31" s="331"/>
      <c r="BBB31" s="331"/>
      <c r="BBC31" s="331"/>
      <c r="BBD31" s="331"/>
      <c r="BBE31" s="331"/>
      <c r="BBF31" s="331"/>
      <c r="BBG31" s="331"/>
      <c r="BBH31" s="331"/>
      <c r="BBI31" s="331"/>
      <c r="BBJ31" s="331"/>
      <c r="BBK31" s="331"/>
      <c r="BBL31" s="331"/>
      <c r="BBM31" s="331"/>
      <c r="BBN31" s="331"/>
      <c r="BBO31" s="331"/>
      <c r="BBP31" s="331"/>
      <c r="BBQ31" s="331"/>
      <c r="BBR31" s="331"/>
      <c r="BBS31" s="331"/>
      <c r="BBT31" s="331"/>
      <c r="BBU31" s="331"/>
      <c r="BBV31" s="331"/>
      <c r="BBW31" s="331"/>
      <c r="BBX31" s="331"/>
      <c r="BBY31" s="331"/>
      <c r="BBZ31" s="331"/>
      <c r="BCA31" s="331"/>
      <c r="BCB31" s="331"/>
      <c r="BCC31" s="331"/>
      <c r="BCD31" s="331"/>
      <c r="BCE31" s="331"/>
      <c r="BCF31" s="331"/>
      <c r="BCG31" s="331"/>
      <c r="BCH31" s="331"/>
      <c r="BCI31" s="331"/>
      <c r="BCJ31" s="331"/>
      <c r="BCK31" s="331"/>
      <c r="BCL31" s="331"/>
      <c r="BCM31" s="331"/>
      <c r="BCN31" s="331"/>
      <c r="BCO31" s="331"/>
      <c r="BCP31" s="331"/>
      <c r="BCQ31" s="331"/>
      <c r="BCR31" s="331"/>
      <c r="BCS31" s="331"/>
      <c r="BCT31" s="331"/>
      <c r="BCU31" s="331"/>
      <c r="BCV31" s="331"/>
      <c r="BCW31" s="331"/>
      <c r="BCX31" s="331"/>
      <c r="BCY31" s="331"/>
      <c r="BCZ31" s="331"/>
      <c r="BDA31" s="331"/>
      <c r="BDB31" s="331"/>
      <c r="BDC31" s="331"/>
      <c r="BDD31" s="331"/>
      <c r="BDE31" s="331"/>
      <c r="BDF31" s="331"/>
      <c r="BDG31" s="331"/>
      <c r="BDH31" s="331"/>
      <c r="BDI31" s="331"/>
      <c r="BDJ31" s="331"/>
      <c r="BDK31" s="331"/>
      <c r="BDL31" s="331"/>
      <c r="BDM31" s="331"/>
      <c r="BDN31" s="331"/>
      <c r="BDO31" s="331"/>
      <c r="BDP31" s="331"/>
      <c r="BDQ31" s="331"/>
      <c r="BDR31" s="331"/>
      <c r="BDS31" s="331"/>
      <c r="BDT31" s="331"/>
      <c r="BDU31" s="331"/>
      <c r="BDV31" s="331"/>
      <c r="BDW31" s="331"/>
      <c r="BDX31" s="331"/>
      <c r="BDY31" s="331"/>
      <c r="BDZ31" s="331"/>
      <c r="BEA31" s="331"/>
      <c r="BEB31" s="331"/>
      <c r="BEC31" s="331"/>
      <c r="BED31" s="331"/>
      <c r="BEE31" s="331"/>
      <c r="BEF31" s="331"/>
      <c r="BEG31" s="331"/>
      <c r="BEH31" s="331"/>
      <c r="BEI31" s="331"/>
      <c r="BEJ31" s="331"/>
      <c r="BEK31" s="331"/>
      <c r="BEL31" s="331"/>
      <c r="BEM31" s="331"/>
      <c r="BEN31" s="331"/>
      <c r="BEO31" s="331"/>
      <c r="BEP31" s="331"/>
      <c r="BEQ31" s="331"/>
      <c r="BER31" s="331"/>
      <c r="BES31" s="331"/>
      <c r="BET31" s="331"/>
      <c r="BEU31" s="331"/>
      <c r="BEV31" s="331"/>
      <c r="BEW31" s="331"/>
      <c r="BEX31" s="331"/>
      <c r="BEY31" s="331"/>
      <c r="BEZ31" s="331"/>
      <c r="BFA31" s="331"/>
      <c r="BFB31" s="331"/>
      <c r="BFC31" s="331"/>
      <c r="BFD31" s="331"/>
      <c r="BFE31" s="331"/>
      <c r="BFF31" s="331"/>
      <c r="BFG31" s="331"/>
      <c r="BFH31" s="331"/>
      <c r="BFI31" s="331"/>
      <c r="BFJ31" s="331"/>
      <c r="BFK31" s="331"/>
      <c r="BFL31" s="331"/>
      <c r="BFM31" s="331"/>
      <c r="BFN31" s="331"/>
      <c r="BFO31" s="331"/>
      <c r="BFP31" s="331"/>
      <c r="BFQ31" s="331"/>
      <c r="BFR31" s="331"/>
      <c r="BFS31" s="331"/>
      <c r="BFT31" s="331"/>
      <c r="BFU31" s="331"/>
      <c r="BFV31" s="331"/>
      <c r="BFW31" s="331"/>
      <c r="BFX31" s="331"/>
      <c r="BFY31" s="331"/>
      <c r="BFZ31" s="331"/>
      <c r="BGA31" s="331"/>
      <c r="BGB31" s="331"/>
      <c r="BGC31" s="331"/>
      <c r="BGD31" s="331"/>
      <c r="BGE31" s="331"/>
      <c r="BGF31" s="331"/>
      <c r="BGG31" s="331"/>
      <c r="BGH31" s="331"/>
      <c r="BGI31" s="331"/>
      <c r="BGJ31" s="331"/>
      <c r="BGK31" s="331"/>
      <c r="BGL31" s="331"/>
      <c r="BGM31" s="331"/>
      <c r="BGN31" s="331"/>
      <c r="BGO31" s="331"/>
      <c r="BGP31" s="331"/>
      <c r="BGQ31" s="331"/>
      <c r="BGR31" s="331"/>
      <c r="BGS31" s="331"/>
      <c r="BGT31" s="331"/>
      <c r="BGU31" s="331"/>
      <c r="BGV31" s="331"/>
      <c r="BGW31" s="331"/>
      <c r="BGX31" s="331"/>
      <c r="BGY31" s="331"/>
      <c r="BGZ31" s="331"/>
      <c r="BHA31" s="331"/>
      <c r="BHB31" s="331"/>
      <c r="BHC31" s="331"/>
      <c r="BHD31" s="331"/>
      <c r="BHE31" s="331"/>
      <c r="BHF31" s="331"/>
      <c r="BHG31" s="331"/>
      <c r="BHH31" s="331"/>
      <c r="BHI31" s="331"/>
      <c r="BHJ31" s="331"/>
      <c r="BHK31" s="331"/>
      <c r="BHL31" s="331"/>
      <c r="BHM31" s="331"/>
      <c r="BHN31" s="331"/>
      <c r="BHO31" s="331"/>
      <c r="BHP31" s="331"/>
      <c r="BHQ31" s="331"/>
      <c r="BHR31" s="331"/>
      <c r="BHS31" s="331"/>
      <c r="BHT31" s="331"/>
      <c r="BHU31" s="331"/>
      <c r="BHV31" s="331"/>
      <c r="BHW31" s="331"/>
      <c r="BHX31" s="331"/>
      <c r="BHY31" s="331"/>
      <c r="BHZ31" s="331"/>
      <c r="BIA31" s="331"/>
      <c r="BIB31" s="331"/>
      <c r="BIC31" s="331"/>
      <c r="BID31" s="331"/>
      <c r="BIE31" s="331"/>
      <c r="BIF31" s="331"/>
      <c r="BIG31" s="331"/>
      <c r="BIH31" s="331"/>
      <c r="BII31" s="331"/>
      <c r="BIJ31" s="331"/>
      <c r="BIK31" s="331"/>
      <c r="BIL31" s="331"/>
      <c r="BIM31" s="331"/>
      <c r="BIN31" s="331"/>
      <c r="BIO31" s="331"/>
      <c r="BIP31" s="331"/>
      <c r="BIQ31" s="331"/>
      <c r="BIR31" s="331"/>
      <c r="BIS31" s="331"/>
      <c r="BIT31" s="331"/>
      <c r="BIU31" s="331"/>
      <c r="BIV31" s="331"/>
      <c r="BIW31" s="331"/>
      <c r="BIX31" s="331"/>
      <c r="BIY31" s="331"/>
      <c r="BIZ31" s="331"/>
      <c r="BJA31" s="331"/>
      <c r="BJB31" s="331"/>
      <c r="BJC31" s="331"/>
      <c r="BJD31" s="331"/>
      <c r="BJE31" s="331"/>
      <c r="BJF31" s="331"/>
      <c r="BJG31" s="331"/>
      <c r="BJH31" s="331"/>
      <c r="BJI31" s="331"/>
      <c r="BJJ31" s="331"/>
      <c r="BJK31" s="331"/>
      <c r="BJL31" s="331"/>
      <c r="BJM31" s="331"/>
      <c r="BJN31" s="331"/>
      <c r="BJO31" s="331"/>
      <c r="BJP31" s="331"/>
      <c r="BJQ31" s="331"/>
      <c r="BJR31" s="331"/>
      <c r="BJS31" s="331"/>
      <c r="BJT31" s="331"/>
      <c r="BJU31" s="331"/>
      <c r="BJV31" s="331"/>
      <c r="BJW31" s="331"/>
      <c r="BJX31" s="331"/>
      <c r="BJY31" s="331"/>
      <c r="BJZ31" s="331"/>
      <c r="BKA31" s="331"/>
      <c r="BKB31" s="331"/>
      <c r="BKC31" s="331"/>
      <c r="BKD31" s="331"/>
      <c r="BKE31" s="331"/>
      <c r="BKF31" s="331"/>
      <c r="BKG31" s="331"/>
      <c r="BKH31" s="331"/>
      <c r="BKI31" s="331"/>
      <c r="BKJ31" s="331"/>
      <c r="BKK31" s="331"/>
      <c r="BKL31" s="331"/>
      <c r="BKM31" s="331"/>
      <c r="BKN31" s="331"/>
      <c r="BKO31" s="331"/>
      <c r="BKP31" s="331"/>
      <c r="BKQ31" s="331"/>
      <c r="BKR31" s="331"/>
      <c r="BKS31" s="331"/>
      <c r="BKT31" s="331"/>
      <c r="BKU31" s="331"/>
      <c r="BKV31" s="331"/>
      <c r="BKW31" s="331"/>
      <c r="BKX31" s="331"/>
      <c r="BKY31" s="331"/>
      <c r="BKZ31" s="331"/>
      <c r="BLA31" s="331"/>
      <c r="BLB31" s="331"/>
      <c r="BLC31" s="331"/>
      <c r="BLD31" s="331"/>
      <c r="BLE31" s="331"/>
      <c r="BLF31" s="331"/>
      <c r="BLG31" s="331"/>
      <c r="BLH31" s="331"/>
      <c r="BLI31" s="331"/>
      <c r="BLJ31" s="331"/>
      <c r="BLK31" s="331"/>
      <c r="BLL31" s="331"/>
      <c r="BLM31" s="331"/>
      <c r="BLN31" s="331"/>
      <c r="BLO31" s="331"/>
      <c r="BLP31" s="331"/>
      <c r="BLQ31" s="331"/>
      <c r="BLR31" s="331"/>
      <c r="BLS31" s="331"/>
      <c r="BLT31" s="331"/>
      <c r="BLU31" s="331"/>
      <c r="BLV31" s="331"/>
      <c r="BLW31" s="331"/>
      <c r="BLX31" s="331"/>
      <c r="BLY31" s="331"/>
      <c r="BLZ31" s="331"/>
      <c r="BMA31" s="331"/>
      <c r="BMB31" s="331"/>
      <c r="BMC31" s="331"/>
      <c r="BMD31" s="331"/>
      <c r="BME31" s="331"/>
      <c r="BMF31" s="331"/>
      <c r="BMG31" s="331"/>
      <c r="BMH31" s="331"/>
      <c r="BMI31" s="331"/>
      <c r="BMJ31" s="331"/>
      <c r="BMK31" s="331"/>
      <c r="BML31" s="331"/>
      <c r="BMM31" s="331"/>
      <c r="BMN31" s="331"/>
      <c r="BMO31" s="331"/>
      <c r="BMP31" s="331"/>
      <c r="BMQ31" s="331"/>
      <c r="BMR31" s="331"/>
      <c r="BMS31" s="331"/>
      <c r="BMT31" s="331"/>
      <c r="BMU31" s="331"/>
      <c r="BMV31" s="331"/>
      <c r="BMW31" s="331"/>
      <c r="BMX31" s="331"/>
      <c r="BMY31" s="331"/>
      <c r="BMZ31" s="331"/>
      <c r="BNA31" s="331"/>
      <c r="BNB31" s="331"/>
      <c r="BNC31" s="331"/>
      <c r="BND31" s="331"/>
      <c r="BNE31" s="331"/>
      <c r="BNF31" s="331"/>
      <c r="BNG31" s="331"/>
      <c r="BNH31" s="331"/>
      <c r="BNI31" s="331"/>
      <c r="BNJ31" s="331"/>
      <c r="BNK31" s="331"/>
      <c r="BNL31" s="331"/>
      <c r="BNM31" s="331"/>
      <c r="BNN31" s="331"/>
      <c r="BNO31" s="331"/>
      <c r="BNP31" s="331"/>
      <c r="BNQ31" s="331"/>
      <c r="BNR31" s="331"/>
      <c r="BNS31" s="331"/>
      <c r="BNT31" s="331"/>
      <c r="BNU31" s="331"/>
      <c r="BNV31" s="331"/>
      <c r="BNW31" s="331"/>
      <c r="BNX31" s="331"/>
      <c r="BNY31" s="331"/>
      <c r="BNZ31" s="331"/>
      <c r="BOA31" s="331"/>
      <c r="BOB31" s="331"/>
      <c r="BOC31" s="331"/>
      <c r="BOD31" s="331"/>
      <c r="BOE31" s="331"/>
      <c r="BOF31" s="331"/>
      <c r="BOG31" s="331"/>
      <c r="BOH31" s="331"/>
      <c r="BOI31" s="331"/>
      <c r="BOJ31" s="331"/>
      <c r="BOK31" s="331"/>
      <c r="BOL31" s="331"/>
      <c r="BOM31" s="331"/>
      <c r="BON31" s="331"/>
      <c r="BOO31" s="331"/>
      <c r="BOP31" s="331"/>
      <c r="BOQ31" s="331"/>
      <c r="BOR31" s="331"/>
      <c r="BOS31" s="331"/>
      <c r="BOT31" s="331"/>
      <c r="BOU31" s="331"/>
      <c r="BOV31" s="331"/>
      <c r="BOW31" s="331"/>
      <c r="BOX31" s="331"/>
      <c r="BOY31" s="331"/>
      <c r="BOZ31" s="331"/>
      <c r="BPA31" s="331"/>
      <c r="BPB31" s="331"/>
      <c r="BPC31" s="331"/>
      <c r="BPD31" s="331"/>
      <c r="BPE31" s="331"/>
      <c r="BPF31" s="331"/>
      <c r="BPG31" s="331"/>
      <c r="BPH31" s="331"/>
      <c r="BPI31" s="331"/>
      <c r="BPJ31" s="331"/>
      <c r="BPK31" s="331"/>
      <c r="BPL31" s="331"/>
      <c r="BPM31" s="331"/>
      <c r="BPN31" s="331"/>
      <c r="BPO31" s="331"/>
      <c r="BPP31" s="331"/>
      <c r="BPQ31" s="331"/>
      <c r="BPR31" s="331"/>
      <c r="BPS31" s="331"/>
      <c r="BPT31" s="331"/>
      <c r="BPU31" s="331"/>
      <c r="BPV31" s="331"/>
      <c r="BPW31" s="331"/>
      <c r="BPX31" s="331"/>
      <c r="BPY31" s="331"/>
      <c r="BPZ31" s="331"/>
      <c r="BQA31" s="331"/>
      <c r="BQB31" s="331"/>
      <c r="BQC31" s="331"/>
      <c r="BQD31" s="331"/>
      <c r="BQE31" s="331"/>
      <c r="BQF31" s="331"/>
      <c r="BQG31" s="331"/>
      <c r="BQH31" s="331"/>
      <c r="BQI31" s="331"/>
      <c r="BQJ31" s="331"/>
      <c r="BQK31" s="331"/>
      <c r="BQL31" s="331"/>
      <c r="BQM31" s="331"/>
      <c r="BQN31" s="331"/>
      <c r="BQO31" s="331"/>
      <c r="BQP31" s="331"/>
      <c r="BQQ31" s="331"/>
      <c r="BQR31" s="331"/>
      <c r="BQS31" s="331"/>
      <c r="BQT31" s="331"/>
      <c r="BQU31" s="331"/>
      <c r="BQV31" s="331"/>
      <c r="BQW31" s="331"/>
      <c r="BQX31" s="331"/>
      <c r="BQY31" s="331"/>
      <c r="BQZ31" s="331"/>
      <c r="BRA31" s="331"/>
      <c r="BRB31" s="331"/>
      <c r="BRC31" s="331"/>
      <c r="BRD31" s="331"/>
      <c r="BRE31" s="331"/>
      <c r="BRF31" s="331"/>
      <c r="BRG31" s="331"/>
      <c r="BRH31" s="331"/>
      <c r="BRI31" s="331"/>
      <c r="BRJ31" s="331"/>
      <c r="BRK31" s="331"/>
      <c r="BRL31" s="331"/>
      <c r="BRM31" s="331"/>
      <c r="BRN31" s="331"/>
      <c r="BRO31" s="331"/>
      <c r="BRP31" s="331"/>
      <c r="BRQ31" s="331"/>
      <c r="BRR31" s="331"/>
      <c r="BRS31" s="331"/>
      <c r="BRT31" s="331"/>
      <c r="BRU31" s="331"/>
      <c r="BRV31" s="331"/>
      <c r="BRW31" s="331"/>
      <c r="BRX31" s="331"/>
      <c r="BRY31" s="331"/>
      <c r="BRZ31" s="331"/>
      <c r="BSA31" s="331"/>
      <c r="BSB31" s="331"/>
      <c r="BSC31" s="331"/>
      <c r="BSD31" s="331"/>
      <c r="BSE31" s="331"/>
      <c r="BSF31" s="331"/>
      <c r="BSG31" s="331"/>
      <c r="BSH31" s="331"/>
      <c r="BSI31" s="331"/>
      <c r="BSJ31" s="331"/>
      <c r="BSK31" s="331"/>
      <c r="BSL31" s="331"/>
      <c r="BSM31" s="331"/>
      <c r="BSN31" s="331"/>
      <c r="BSO31" s="331"/>
      <c r="BSP31" s="331"/>
      <c r="BSQ31" s="331"/>
      <c r="BSR31" s="331"/>
      <c r="BSS31" s="331"/>
      <c r="BST31" s="331"/>
      <c r="BSU31" s="331"/>
      <c r="BSV31" s="331"/>
      <c r="BSW31" s="331"/>
      <c r="BSX31" s="331"/>
      <c r="BSY31" s="331"/>
      <c r="BSZ31" s="331"/>
      <c r="BTA31" s="331"/>
      <c r="BTB31" s="331"/>
      <c r="BTC31" s="331"/>
      <c r="BTD31" s="331"/>
      <c r="BTE31" s="331"/>
      <c r="BTF31" s="331"/>
      <c r="BTG31" s="331"/>
      <c r="BTH31" s="331"/>
      <c r="BTI31" s="331"/>
      <c r="BTJ31" s="331"/>
      <c r="BTK31" s="331"/>
      <c r="BTL31" s="331"/>
      <c r="BTM31" s="331"/>
      <c r="BTN31" s="331"/>
      <c r="BTO31" s="331"/>
      <c r="BTP31" s="331"/>
      <c r="BTQ31" s="331"/>
      <c r="BTR31" s="331"/>
      <c r="BTS31" s="331"/>
      <c r="BTT31" s="331"/>
      <c r="BTU31" s="331"/>
      <c r="BTV31" s="331"/>
      <c r="BTW31" s="331"/>
      <c r="BTX31" s="331"/>
      <c r="BTY31" s="331"/>
      <c r="BTZ31" s="331"/>
      <c r="BUA31" s="331"/>
      <c r="BUB31" s="331"/>
      <c r="BUC31" s="331"/>
      <c r="BUD31" s="331"/>
      <c r="BUE31" s="331"/>
      <c r="BUF31" s="331"/>
      <c r="BUG31" s="331"/>
      <c r="BUH31" s="331"/>
      <c r="BUI31" s="331"/>
      <c r="BUJ31" s="331"/>
      <c r="BUK31" s="331"/>
      <c r="BUL31" s="331"/>
      <c r="BUM31" s="331"/>
      <c r="BUN31" s="331"/>
      <c r="BUO31" s="331"/>
      <c r="BUP31" s="331"/>
      <c r="BUQ31" s="331"/>
      <c r="BUR31" s="331"/>
      <c r="BUS31" s="331"/>
      <c r="BUT31" s="331"/>
      <c r="BUU31" s="331"/>
      <c r="BUV31" s="331"/>
      <c r="BUW31" s="331"/>
      <c r="BUX31" s="331"/>
      <c r="BUY31" s="331"/>
      <c r="BUZ31" s="331"/>
      <c r="BVA31" s="331"/>
      <c r="BVB31" s="331"/>
      <c r="BVC31" s="331"/>
      <c r="BVD31" s="331"/>
      <c r="BVE31" s="331"/>
      <c r="BVF31" s="331"/>
      <c r="BVG31" s="331"/>
      <c r="BVH31" s="331"/>
      <c r="BVI31" s="331"/>
      <c r="BVJ31" s="331"/>
      <c r="BVK31" s="331"/>
      <c r="BVL31" s="331"/>
      <c r="BVM31" s="331"/>
      <c r="BVN31" s="331"/>
      <c r="BVO31" s="331"/>
      <c r="BVP31" s="331"/>
      <c r="BVQ31" s="331"/>
      <c r="BVR31" s="331"/>
      <c r="BVS31" s="331"/>
      <c r="BVT31" s="331"/>
      <c r="BVU31" s="331"/>
      <c r="BVV31" s="331"/>
      <c r="BVW31" s="331"/>
      <c r="BVX31" s="331"/>
      <c r="BVY31" s="331"/>
      <c r="BVZ31" s="331"/>
      <c r="BWA31" s="331"/>
      <c r="BWB31" s="331"/>
      <c r="BWC31" s="331"/>
      <c r="BWD31" s="331"/>
      <c r="BWE31" s="331"/>
      <c r="BWF31" s="331"/>
      <c r="BWG31" s="331"/>
      <c r="BWH31" s="331"/>
      <c r="BWI31" s="331"/>
      <c r="BWJ31" s="331"/>
      <c r="BWK31" s="331"/>
      <c r="BWL31" s="331"/>
      <c r="BWM31" s="331"/>
      <c r="BWN31" s="331"/>
      <c r="BWO31" s="331"/>
      <c r="BWP31" s="331"/>
      <c r="BWQ31" s="331"/>
      <c r="BWR31" s="331"/>
      <c r="BWS31" s="331"/>
      <c r="BWT31" s="331"/>
      <c r="BWU31" s="331"/>
      <c r="BWV31" s="331"/>
      <c r="BWW31" s="331"/>
      <c r="BWX31" s="331"/>
      <c r="BWY31" s="331"/>
      <c r="BWZ31" s="331"/>
    </row>
    <row r="32" spans="1:1976" x14ac:dyDescent="0.25">
      <c r="A32" s="341"/>
      <c r="B32" s="335"/>
      <c r="C32" s="335"/>
      <c r="D32" s="335"/>
      <c r="E32" s="353"/>
      <c r="F32" s="335"/>
      <c r="G32" s="342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1"/>
      <c r="DK32" s="331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  <c r="ED32" s="331"/>
      <c r="EE32" s="331"/>
      <c r="EF32" s="331"/>
      <c r="EG32" s="331"/>
      <c r="EH32" s="331"/>
      <c r="EI32" s="331"/>
      <c r="EJ32" s="331"/>
      <c r="EK32" s="331"/>
      <c r="EL32" s="331"/>
      <c r="EM32" s="331"/>
      <c r="EN32" s="331"/>
      <c r="EO32" s="331"/>
      <c r="EP32" s="331"/>
      <c r="EQ32" s="331"/>
      <c r="ER32" s="331"/>
      <c r="ES32" s="331"/>
      <c r="ET32" s="331"/>
      <c r="EU32" s="331"/>
      <c r="EV32" s="331"/>
      <c r="EW32" s="331"/>
      <c r="EX32" s="331"/>
      <c r="EY32" s="331"/>
      <c r="EZ32" s="331"/>
      <c r="FA32" s="331"/>
      <c r="FB32" s="331"/>
      <c r="FC32" s="331"/>
      <c r="FD32" s="331"/>
      <c r="FE32" s="331"/>
      <c r="FF32" s="331"/>
      <c r="FG32" s="331"/>
      <c r="FH32" s="331"/>
      <c r="FI32" s="331"/>
      <c r="FJ32" s="331"/>
      <c r="FK32" s="331"/>
      <c r="FL32" s="331"/>
      <c r="FM32" s="331"/>
      <c r="FN32" s="331"/>
      <c r="FO32" s="331"/>
      <c r="FP32" s="331"/>
      <c r="FQ32" s="331"/>
      <c r="FR32" s="331"/>
      <c r="FS32" s="331"/>
      <c r="FT32" s="331"/>
      <c r="FU32" s="331"/>
      <c r="FV32" s="331"/>
      <c r="FW32" s="331"/>
      <c r="FX32" s="331"/>
      <c r="FY32" s="331"/>
      <c r="FZ32" s="331"/>
      <c r="GA32" s="331"/>
      <c r="GB32" s="331"/>
      <c r="GC32" s="331"/>
      <c r="GD32" s="331"/>
      <c r="GE32" s="331"/>
      <c r="GF32" s="331"/>
      <c r="GG32" s="331"/>
      <c r="GH32" s="331"/>
      <c r="GI32" s="331"/>
      <c r="GJ32" s="331"/>
      <c r="GK32" s="331"/>
      <c r="GL32" s="331"/>
      <c r="GM32" s="331"/>
      <c r="GN32" s="331"/>
      <c r="GO32" s="331"/>
      <c r="GP32" s="331"/>
      <c r="GQ32" s="331"/>
      <c r="GR32" s="331"/>
      <c r="GS32" s="331"/>
      <c r="GT32" s="331"/>
      <c r="GU32" s="331"/>
      <c r="GV32" s="331"/>
      <c r="GW32" s="331"/>
      <c r="GX32" s="331"/>
      <c r="GY32" s="331"/>
      <c r="GZ32" s="331"/>
      <c r="HA32" s="331"/>
      <c r="HB32" s="331"/>
      <c r="HC32" s="331"/>
      <c r="HD32" s="331"/>
      <c r="HE32" s="331"/>
      <c r="HF32" s="331"/>
      <c r="HG32" s="331"/>
      <c r="HH32" s="331"/>
      <c r="HI32" s="331"/>
      <c r="HJ32" s="331"/>
      <c r="HK32" s="331"/>
      <c r="HL32" s="331"/>
      <c r="HM32" s="331"/>
      <c r="HN32" s="331"/>
      <c r="HO32" s="331"/>
      <c r="HP32" s="331"/>
      <c r="HQ32" s="331"/>
      <c r="HR32" s="331"/>
      <c r="HS32" s="331"/>
      <c r="HT32" s="331"/>
      <c r="HU32" s="331"/>
      <c r="HV32" s="331"/>
      <c r="HW32" s="331"/>
      <c r="HX32" s="331"/>
      <c r="HY32" s="331"/>
      <c r="HZ32" s="331"/>
      <c r="IA32" s="331"/>
      <c r="IB32" s="331"/>
      <c r="IC32" s="331"/>
      <c r="ID32" s="331"/>
      <c r="IE32" s="331"/>
      <c r="IF32" s="331"/>
      <c r="IG32" s="331"/>
      <c r="IH32" s="331"/>
      <c r="II32" s="331"/>
      <c r="IJ32" s="331"/>
      <c r="IK32" s="331"/>
      <c r="IL32" s="331"/>
      <c r="IM32" s="331"/>
      <c r="IN32" s="331"/>
      <c r="IO32" s="331"/>
      <c r="IP32" s="331"/>
      <c r="IQ32" s="331"/>
      <c r="IR32" s="331"/>
      <c r="IS32" s="331"/>
      <c r="IT32" s="331"/>
      <c r="IU32" s="331"/>
      <c r="IV32" s="331"/>
      <c r="IW32" s="331"/>
      <c r="IX32" s="331"/>
      <c r="IY32" s="331"/>
      <c r="IZ32" s="331"/>
      <c r="JA32" s="331"/>
      <c r="JB32" s="331"/>
      <c r="JC32" s="331"/>
      <c r="JD32" s="331"/>
      <c r="JE32" s="331"/>
      <c r="JF32" s="331"/>
      <c r="JG32" s="331"/>
      <c r="JH32" s="331"/>
      <c r="JI32" s="331"/>
      <c r="JJ32" s="331"/>
      <c r="JK32" s="331"/>
      <c r="JL32" s="331"/>
      <c r="JM32" s="331"/>
      <c r="JN32" s="331"/>
      <c r="JO32" s="331"/>
      <c r="JP32" s="331"/>
      <c r="JQ32" s="331"/>
      <c r="JR32" s="331"/>
      <c r="JS32" s="331"/>
      <c r="JT32" s="331"/>
      <c r="JU32" s="331"/>
      <c r="JV32" s="331"/>
      <c r="JW32" s="331"/>
      <c r="JX32" s="331"/>
      <c r="JY32" s="331"/>
      <c r="JZ32" s="331"/>
      <c r="KA32" s="331"/>
      <c r="KB32" s="331"/>
      <c r="KC32" s="331"/>
      <c r="KD32" s="331"/>
      <c r="KE32" s="331"/>
      <c r="KF32" s="331"/>
      <c r="KG32" s="331"/>
      <c r="KH32" s="331"/>
      <c r="KI32" s="331"/>
      <c r="KJ32" s="331"/>
      <c r="KK32" s="331"/>
      <c r="KL32" s="331"/>
      <c r="KM32" s="331"/>
      <c r="KN32" s="331"/>
      <c r="KO32" s="331"/>
      <c r="KP32" s="331"/>
      <c r="KQ32" s="331"/>
      <c r="KR32" s="331"/>
      <c r="KS32" s="331"/>
      <c r="KT32" s="331"/>
      <c r="KU32" s="331"/>
      <c r="KV32" s="331"/>
      <c r="KW32" s="331"/>
      <c r="KX32" s="331"/>
      <c r="KY32" s="331"/>
      <c r="KZ32" s="331"/>
      <c r="LA32" s="331"/>
      <c r="LB32" s="331"/>
      <c r="LC32" s="331"/>
      <c r="LD32" s="331"/>
      <c r="LE32" s="331"/>
      <c r="LF32" s="331"/>
      <c r="LG32" s="331"/>
      <c r="LH32" s="331"/>
      <c r="LI32" s="331"/>
      <c r="LJ32" s="331"/>
      <c r="LK32" s="331"/>
      <c r="LL32" s="331"/>
      <c r="LM32" s="331"/>
      <c r="LN32" s="331"/>
      <c r="LO32" s="331"/>
      <c r="LP32" s="331"/>
      <c r="LQ32" s="331"/>
      <c r="LR32" s="331"/>
      <c r="LS32" s="331"/>
      <c r="LT32" s="331"/>
      <c r="LU32" s="331"/>
      <c r="LV32" s="331"/>
      <c r="LW32" s="331"/>
      <c r="LX32" s="331"/>
      <c r="LY32" s="331"/>
      <c r="LZ32" s="331"/>
      <c r="MA32" s="331"/>
      <c r="MB32" s="331"/>
      <c r="MC32" s="331"/>
      <c r="MD32" s="331"/>
      <c r="ME32" s="331"/>
      <c r="MF32" s="331"/>
      <c r="MG32" s="331"/>
      <c r="MH32" s="331"/>
      <c r="MI32" s="331"/>
      <c r="MJ32" s="331"/>
      <c r="MK32" s="331"/>
      <c r="ML32" s="331"/>
      <c r="MM32" s="331"/>
      <c r="MN32" s="331"/>
      <c r="MO32" s="331"/>
      <c r="MP32" s="331"/>
      <c r="MQ32" s="331"/>
      <c r="MR32" s="331"/>
      <c r="MS32" s="331"/>
      <c r="MT32" s="331"/>
      <c r="MU32" s="331"/>
      <c r="MV32" s="331"/>
      <c r="MW32" s="331"/>
      <c r="MX32" s="331"/>
      <c r="MY32" s="331"/>
      <c r="MZ32" s="331"/>
      <c r="NA32" s="331"/>
      <c r="NB32" s="331"/>
      <c r="NC32" s="331"/>
      <c r="ND32" s="331"/>
      <c r="NE32" s="331"/>
      <c r="NF32" s="331"/>
      <c r="NG32" s="331"/>
      <c r="NH32" s="331"/>
      <c r="NI32" s="331"/>
      <c r="NJ32" s="331"/>
      <c r="NK32" s="331"/>
      <c r="NL32" s="331"/>
      <c r="NM32" s="331"/>
      <c r="NN32" s="331"/>
      <c r="NO32" s="331"/>
      <c r="NP32" s="331"/>
      <c r="NQ32" s="331"/>
      <c r="NR32" s="331"/>
      <c r="NS32" s="331"/>
      <c r="NT32" s="331"/>
      <c r="NU32" s="331"/>
      <c r="NV32" s="331"/>
      <c r="NW32" s="331"/>
      <c r="NX32" s="331"/>
      <c r="NY32" s="331"/>
      <c r="NZ32" s="331"/>
      <c r="OA32" s="331"/>
      <c r="OB32" s="331"/>
      <c r="OC32" s="331"/>
      <c r="OD32" s="331"/>
      <c r="OE32" s="331"/>
      <c r="OF32" s="331"/>
      <c r="OG32" s="331"/>
      <c r="OH32" s="331"/>
      <c r="OI32" s="331"/>
      <c r="OJ32" s="331"/>
      <c r="OK32" s="331"/>
      <c r="OL32" s="331"/>
      <c r="OM32" s="331"/>
      <c r="ON32" s="331"/>
      <c r="OO32" s="331"/>
      <c r="OP32" s="331"/>
      <c r="OQ32" s="331"/>
      <c r="OR32" s="331"/>
      <c r="OS32" s="331"/>
      <c r="OT32" s="331"/>
      <c r="OU32" s="331"/>
      <c r="OV32" s="331"/>
      <c r="OW32" s="331"/>
      <c r="OX32" s="331"/>
      <c r="OY32" s="331"/>
      <c r="OZ32" s="331"/>
      <c r="PA32" s="331"/>
      <c r="PB32" s="331"/>
      <c r="PC32" s="331"/>
      <c r="PD32" s="331"/>
      <c r="PE32" s="331"/>
      <c r="PF32" s="331"/>
      <c r="PG32" s="331"/>
      <c r="PH32" s="331"/>
      <c r="PI32" s="331"/>
      <c r="PJ32" s="331"/>
      <c r="PK32" s="331"/>
      <c r="PL32" s="331"/>
      <c r="PM32" s="331"/>
      <c r="PN32" s="331"/>
      <c r="PO32" s="331"/>
      <c r="PP32" s="331"/>
      <c r="PQ32" s="331"/>
      <c r="PR32" s="331"/>
      <c r="PS32" s="331"/>
      <c r="PT32" s="331"/>
      <c r="PU32" s="331"/>
      <c r="PV32" s="331"/>
      <c r="PW32" s="331"/>
      <c r="PX32" s="331"/>
      <c r="PY32" s="331"/>
      <c r="PZ32" s="331"/>
      <c r="QA32" s="331"/>
      <c r="QB32" s="331"/>
      <c r="QC32" s="331"/>
      <c r="QD32" s="331"/>
      <c r="QE32" s="331"/>
      <c r="QF32" s="331"/>
      <c r="QG32" s="331"/>
      <c r="QH32" s="331"/>
      <c r="QI32" s="331"/>
      <c r="QJ32" s="331"/>
      <c r="QK32" s="331"/>
      <c r="QL32" s="331"/>
      <c r="QM32" s="331"/>
      <c r="QN32" s="331"/>
      <c r="QO32" s="331"/>
      <c r="QP32" s="331"/>
      <c r="QQ32" s="331"/>
      <c r="QR32" s="331"/>
      <c r="QS32" s="331"/>
      <c r="QT32" s="331"/>
      <c r="QU32" s="331"/>
      <c r="QV32" s="331"/>
      <c r="QW32" s="331"/>
      <c r="QX32" s="331"/>
      <c r="QY32" s="331"/>
      <c r="QZ32" s="331"/>
      <c r="RA32" s="331"/>
      <c r="RB32" s="331"/>
      <c r="RC32" s="331"/>
      <c r="RD32" s="331"/>
      <c r="RE32" s="331"/>
      <c r="RF32" s="331"/>
      <c r="RG32" s="331"/>
      <c r="RH32" s="331"/>
      <c r="RI32" s="331"/>
      <c r="RJ32" s="331"/>
      <c r="RK32" s="331"/>
      <c r="RL32" s="331"/>
      <c r="RM32" s="331"/>
      <c r="RN32" s="331"/>
      <c r="RO32" s="331"/>
      <c r="RP32" s="331"/>
      <c r="RQ32" s="331"/>
      <c r="RR32" s="331"/>
      <c r="RS32" s="331"/>
      <c r="RT32" s="331"/>
      <c r="RU32" s="331"/>
      <c r="RV32" s="331"/>
      <c r="RW32" s="331"/>
      <c r="RX32" s="331"/>
      <c r="RY32" s="331"/>
      <c r="RZ32" s="331"/>
      <c r="SA32" s="331"/>
      <c r="SB32" s="331"/>
      <c r="SC32" s="331"/>
      <c r="SD32" s="331"/>
      <c r="SE32" s="331"/>
      <c r="SF32" s="331"/>
      <c r="SG32" s="331"/>
      <c r="SH32" s="331"/>
      <c r="SI32" s="331"/>
      <c r="SJ32" s="331"/>
      <c r="SK32" s="331"/>
      <c r="SL32" s="331"/>
      <c r="SM32" s="331"/>
      <c r="SN32" s="331"/>
      <c r="SO32" s="331"/>
      <c r="SP32" s="331"/>
      <c r="SQ32" s="331"/>
      <c r="SR32" s="331"/>
      <c r="SS32" s="331"/>
      <c r="ST32" s="331"/>
      <c r="SU32" s="331"/>
      <c r="SV32" s="331"/>
      <c r="SW32" s="331"/>
      <c r="SX32" s="331"/>
      <c r="SY32" s="331"/>
      <c r="SZ32" s="331"/>
      <c r="TA32" s="331"/>
      <c r="TB32" s="331"/>
      <c r="TC32" s="331"/>
      <c r="TD32" s="331"/>
      <c r="TE32" s="331"/>
      <c r="TF32" s="331"/>
      <c r="TG32" s="331"/>
      <c r="TH32" s="331"/>
      <c r="TI32" s="331"/>
      <c r="TJ32" s="331"/>
      <c r="TK32" s="331"/>
      <c r="TL32" s="331"/>
      <c r="TM32" s="331"/>
      <c r="TN32" s="331"/>
      <c r="TO32" s="331"/>
      <c r="TP32" s="331"/>
      <c r="TQ32" s="331"/>
      <c r="TR32" s="331"/>
      <c r="TS32" s="331"/>
      <c r="TT32" s="331"/>
      <c r="TU32" s="331"/>
      <c r="TV32" s="331"/>
      <c r="TW32" s="331"/>
      <c r="TX32" s="331"/>
      <c r="TY32" s="331"/>
      <c r="TZ32" s="331"/>
      <c r="UA32" s="331"/>
      <c r="UB32" s="331"/>
      <c r="UC32" s="331"/>
      <c r="UD32" s="331"/>
      <c r="UE32" s="331"/>
      <c r="UF32" s="331"/>
      <c r="UG32" s="331"/>
      <c r="UH32" s="331"/>
      <c r="UI32" s="331"/>
      <c r="UJ32" s="331"/>
      <c r="UK32" s="331"/>
      <c r="UL32" s="331"/>
      <c r="UM32" s="331"/>
      <c r="UN32" s="331"/>
      <c r="UO32" s="331"/>
      <c r="UP32" s="331"/>
      <c r="UQ32" s="331"/>
      <c r="UR32" s="331"/>
      <c r="US32" s="331"/>
      <c r="UT32" s="331"/>
      <c r="UU32" s="331"/>
      <c r="UV32" s="331"/>
      <c r="UW32" s="331"/>
      <c r="UX32" s="331"/>
      <c r="UY32" s="331"/>
      <c r="UZ32" s="331"/>
      <c r="VA32" s="331"/>
      <c r="VB32" s="331"/>
      <c r="VC32" s="331"/>
      <c r="VD32" s="331"/>
      <c r="VE32" s="331"/>
      <c r="VF32" s="331"/>
      <c r="VG32" s="331"/>
      <c r="VH32" s="331"/>
      <c r="VI32" s="331"/>
      <c r="VJ32" s="331"/>
      <c r="VK32" s="331"/>
      <c r="VL32" s="331"/>
      <c r="VM32" s="331"/>
      <c r="VN32" s="331"/>
      <c r="VO32" s="331"/>
      <c r="VP32" s="331"/>
      <c r="VQ32" s="331"/>
      <c r="VR32" s="331"/>
      <c r="VS32" s="331"/>
      <c r="VT32" s="331"/>
      <c r="VU32" s="331"/>
      <c r="VV32" s="331"/>
      <c r="VW32" s="331"/>
      <c r="VX32" s="331"/>
      <c r="VY32" s="331"/>
      <c r="VZ32" s="331"/>
      <c r="WA32" s="331"/>
      <c r="WB32" s="331"/>
      <c r="WC32" s="331"/>
      <c r="WD32" s="331"/>
      <c r="WE32" s="331"/>
      <c r="WF32" s="331"/>
      <c r="WG32" s="331"/>
      <c r="WH32" s="331"/>
      <c r="WI32" s="331"/>
      <c r="WJ32" s="331"/>
      <c r="WK32" s="331"/>
      <c r="WL32" s="331"/>
      <c r="WM32" s="331"/>
      <c r="WN32" s="331"/>
      <c r="WO32" s="331"/>
      <c r="WP32" s="331"/>
      <c r="WQ32" s="331"/>
      <c r="WR32" s="331"/>
      <c r="WS32" s="331"/>
      <c r="WT32" s="331"/>
      <c r="WU32" s="331"/>
      <c r="WV32" s="331"/>
      <c r="WW32" s="331"/>
      <c r="WX32" s="331"/>
      <c r="WY32" s="331"/>
      <c r="WZ32" s="331"/>
      <c r="XA32" s="331"/>
      <c r="XB32" s="331"/>
      <c r="XC32" s="331"/>
      <c r="XD32" s="331"/>
      <c r="XE32" s="331"/>
      <c r="XF32" s="331"/>
      <c r="XG32" s="331"/>
      <c r="XH32" s="331"/>
      <c r="XI32" s="331"/>
      <c r="XJ32" s="331"/>
      <c r="XK32" s="331"/>
      <c r="XL32" s="331"/>
      <c r="XM32" s="331"/>
      <c r="XN32" s="331"/>
      <c r="XO32" s="331"/>
      <c r="XP32" s="331"/>
      <c r="XQ32" s="331"/>
      <c r="XR32" s="331"/>
      <c r="XS32" s="331"/>
      <c r="XT32" s="331"/>
      <c r="XU32" s="331"/>
      <c r="XV32" s="331"/>
      <c r="XW32" s="331"/>
      <c r="XX32" s="331"/>
      <c r="XY32" s="331"/>
      <c r="XZ32" s="331"/>
      <c r="YA32" s="331"/>
      <c r="YB32" s="331"/>
      <c r="YC32" s="331"/>
      <c r="YD32" s="331"/>
      <c r="YE32" s="331"/>
      <c r="YF32" s="331"/>
      <c r="YG32" s="331"/>
      <c r="YH32" s="331"/>
      <c r="YI32" s="331"/>
      <c r="YJ32" s="331"/>
      <c r="YK32" s="331"/>
      <c r="YL32" s="331"/>
      <c r="YM32" s="331"/>
      <c r="YN32" s="331"/>
      <c r="YO32" s="331"/>
      <c r="YP32" s="331"/>
      <c r="YQ32" s="331"/>
      <c r="YR32" s="331"/>
      <c r="YS32" s="331"/>
      <c r="YT32" s="331"/>
      <c r="YU32" s="331"/>
      <c r="YV32" s="331"/>
      <c r="YW32" s="331"/>
      <c r="YX32" s="331"/>
      <c r="YY32" s="331"/>
      <c r="YZ32" s="331"/>
      <c r="ZA32" s="331"/>
      <c r="ZB32" s="331"/>
      <c r="ZC32" s="331"/>
      <c r="ZD32" s="331"/>
      <c r="ZE32" s="331"/>
      <c r="ZF32" s="331"/>
      <c r="ZG32" s="331"/>
      <c r="ZH32" s="331"/>
      <c r="ZI32" s="331"/>
      <c r="ZJ32" s="331"/>
      <c r="ZK32" s="331"/>
      <c r="ZL32" s="331"/>
      <c r="ZM32" s="331"/>
      <c r="ZN32" s="331"/>
      <c r="ZO32" s="331"/>
      <c r="ZP32" s="331"/>
      <c r="ZQ32" s="331"/>
      <c r="ZR32" s="331"/>
      <c r="ZS32" s="331"/>
      <c r="ZT32" s="331"/>
      <c r="ZU32" s="331"/>
      <c r="ZV32" s="331"/>
      <c r="ZW32" s="331"/>
      <c r="ZX32" s="331"/>
      <c r="ZY32" s="331"/>
      <c r="ZZ32" s="331"/>
      <c r="AAA32" s="331"/>
      <c r="AAB32" s="331"/>
      <c r="AAC32" s="331"/>
      <c r="AAD32" s="331"/>
      <c r="AAE32" s="331"/>
      <c r="AAF32" s="331"/>
      <c r="AAG32" s="331"/>
      <c r="AAH32" s="331"/>
      <c r="AAI32" s="331"/>
      <c r="AAJ32" s="331"/>
      <c r="AAK32" s="331"/>
      <c r="AAL32" s="331"/>
      <c r="AAM32" s="331"/>
      <c r="AAN32" s="331"/>
      <c r="AAO32" s="331"/>
      <c r="AAP32" s="331"/>
      <c r="AAQ32" s="331"/>
      <c r="AAR32" s="331"/>
      <c r="AAS32" s="331"/>
      <c r="AAT32" s="331"/>
      <c r="AAU32" s="331"/>
      <c r="AAV32" s="331"/>
      <c r="AAW32" s="331"/>
      <c r="AAX32" s="331"/>
      <c r="AAY32" s="331"/>
      <c r="AAZ32" s="331"/>
      <c r="ABA32" s="331"/>
      <c r="ABB32" s="331"/>
      <c r="ABC32" s="331"/>
      <c r="ABD32" s="331"/>
      <c r="ABE32" s="331"/>
      <c r="ABF32" s="331"/>
      <c r="ABG32" s="331"/>
      <c r="ABH32" s="331"/>
      <c r="ABI32" s="331"/>
      <c r="ABJ32" s="331"/>
      <c r="ABK32" s="331"/>
      <c r="ABL32" s="331"/>
      <c r="ABM32" s="331"/>
      <c r="ABN32" s="331"/>
      <c r="ABO32" s="331"/>
      <c r="ABP32" s="331"/>
      <c r="ABQ32" s="331"/>
      <c r="ABR32" s="331"/>
      <c r="ABS32" s="331"/>
      <c r="ABT32" s="331"/>
      <c r="ABU32" s="331"/>
      <c r="ABV32" s="331"/>
      <c r="ABW32" s="331"/>
      <c r="ABX32" s="331"/>
      <c r="ABY32" s="331"/>
      <c r="ABZ32" s="331"/>
      <c r="ACA32" s="331"/>
      <c r="ACB32" s="331"/>
      <c r="ACC32" s="331"/>
      <c r="ACD32" s="331"/>
      <c r="ACE32" s="331"/>
      <c r="ACF32" s="331"/>
      <c r="ACG32" s="331"/>
      <c r="ACH32" s="331"/>
      <c r="ACI32" s="331"/>
      <c r="ACJ32" s="331"/>
      <c r="ACK32" s="331"/>
      <c r="ACL32" s="331"/>
      <c r="ACM32" s="331"/>
      <c r="ACN32" s="331"/>
      <c r="ACO32" s="331"/>
      <c r="ACP32" s="331"/>
      <c r="ACQ32" s="331"/>
      <c r="ACR32" s="331"/>
      <c r="ACS32" s="331"/>
      <c r="ACT32" s="331"/>
      <c r="ACU32" s="331"/>
      <c r="ACV32" s="331"/>
      <c r="ACW32" s="331"/>
      <c r="ACX32" s="331"/>
      <c r="ACY32" s="331"/>
      <c r="ACZ32" s="331"/>
      <c r="ADA32" s="331"/>
      <c r="ADB32" s="331"/>
      <c r="ADC32" s="331"/>
      <c r="ADD32" s="331"/>
      <c r="ADE32" s="331"/>
      <c r="ADF32" s="331"/>
      <c r="ADG32" s="331"/>
      <c r="ADH32" s="331"/>
      <c r="ADI32" s="331"/>
      <c r="ADJ32" s="331"/>
      <c r="ADK32" s="331"/>
      <c r="ADL32" s="331"/>
      <c r="ADM32" s="331"/>
      <c r="ADN32" s="331"/>
      <c r="ADO32" s="331"/>
      <c r="ADP32" s="331"/>
      <c r="ADQ32" s="331"/>
      <c r="ADR32" s="331"/>
      <c r="ADS32" s="331"/>
      <c r="ADT32" s="331"/>
      <c r="ADU32" s="331"/>
      <c r="ADV32" s="331"/>
      <c r="ADW32" s="331"/>
      <c r="ADX32" s="331"/>
      <c r="ADY32" s="331"/>
      <c r="ADZ32" s="331"/>
      <c r="AEA32" s="331"/>
      <c r="AEB32" s="331"/>
      <c r="AEC32" s="331"/>
      <c r="AED32" s="331"/>
      <c r="AEE32" s="331"/>
      <c r="AEF32" s="331"/>
      <c r="AEG32" s="331"/>
      <c r="AEH32" s="331"/>
      <c r="AEI32" s="331"/>
      <c r="AEJ32" s="331"/>
      <c r="AEK32" s="331"/>
      <c r="AEL32" s="331"/>
      <c r="AEM32" s="331"/>
      <c r="AEN32" s="331"/>
      <c r="AEO32" s="331"/>
      <c r="AEP32" s="331"/>
      <c r="AEQ32" s="331"/>
      <c r="AER32" s="331"/>
      <c r="AES32" s="331"/>
      <c r="AET32" s="331"/>
      <c r="AEU32" s="331"/>
      <c r="AEV32" s="331"/>
      <c r="AEW32" s="331"/>
      <c r="AEX32" s="331"/>
      <c r="AEY32" s="331"/>
      <c r="AEZ32" s="331"/>
      <c r="AFA32" s="331"/>
      <c r="AFB32" s="331"/>
      <c r="AFC32" s="331"/>
      <c r="AFD32" s="331"/>
      <c r="AFE32" s="331"/>
      <c r="AFF32" s="331"/>
      <c r="AFG32" s="331"/>
      <c r="AFH32" s="331"/>
      <c r="AFI32" s="331"/>
      <c r="AFJ32" s="331"/>
      <c r="AFK32" s="331"/>
      <c r="AFL32" s="331"/>
      <c r="AFM32" s="331"/>
      <c r="AFN32" s="331"/>
      <c r="AFO32" s="331"/>
      <c r="AFP32" s="331"/>
      <c r="AFQ32" s="331"/>
      <c r="AFR32" s="331"/>
      <c r="AFS32" s="331"/>
      <c r="AFT32" s="331"/>
      <c r="AFU32" s="331"/>
      <c r="AFV32" s="331"/>
      <c r="AFW32" s="331"/>
      <c r="AFX32" s="331"/>
      <c r="AFY32" s="331"/>
      <c r="AFZ32" s="331"/>
      <c r="AGA32" s="331"/>
      <c r="AGB32" s="331"/>
      <c r="AGC32" s="331"/>
      <c r="AGD32" s="331"/>
      <c r="AGE32" s="331"/>
      <c r="AGF32" s="331"/>
      <c r="AGG32" s="331"/>
      <c r="AGH32" s="331"/>
      <c r="AGI32" s="331"/>
      <c r="AGJ32" s="331"/>
      <c r="AGK32" s="331"/>
      <c r="AGL32" s="331"/>
      <c r="AGM32" s="331"/>
      <c r="AGN32" s="331"/>
      <c r="AGO32" s="331"/>
      <c r="AGP32" s="331"/>
      <c r="AGQ32" s="331"/>
      <c r="AGR32" s="331"/>
      <c r="AGS32" s="331"/>
      <c r="AGT32" s="331"/>
      <c r="AGU32" s="331"/>
      <c r="AGV32" s="331"/>
      <c r="AGW32" s="331"/>
      <c r="AGX32" s="331"/>
      <c r="AGY32" s="331"/>
      <c r="AGZ32" s="331"/>
      <c r="AHA32" s="331"/>
      <c r="AHB32" s="331"/>
      <c r="AHC32" s="331"/>
      <c r="AHD32" s="331"/>
      <c r="AHE32" s="331"/>
      <c r="AHF32" s="331"/>
      <c r="AHG32" s="331"/>
      <c r="AHH32" s="331"/>
      <c r="AHI32" s="331"/>
      <c r="AHJ32" s="331"/>
      <c r="AHK32" s="331"/>
      <c r="AHL32" s="331"/>
      <c r="AHM32" s="331"/>
      <c r="AHN32" s="331"/>
      <c r="AHO32" s="331"/>
      <c r="AHP32" s="331"/>
      <c r="AHQ32" s="331"/>
      <c r="AHR32" s="331"/>
      <c r="AHS32" s="331"/>
      <c r="AHT32" s="331"/>
      <c r="AHU32" s="331"/>
      <c r="AHV32" s="331"/>
      <c r="AHW32" s="331"/>
      <c r="AHX32" s="331"/>
      <c r="AHY32" s="331"/>
      <c r="AHZ32" s="331"/>
      <c r="AIA32" s="331"/>
      <c r="AIB32" s="331"/>
      <c r="AIC32" s="331"/>
      <c r="AID32" s="331"/>
      <c r="AIE32" s="331"/>
      <c r="AIF32" s="331"/>
      <c r="AIG32" s="331"/>
      <c r="AIH32" s="331"/>
      <c r="AII32" s="331"/>
      <c r="AIJ32" s="331"/>
      <c r="AIK32" s="331"/>
      <c r="AIL32" s="331"/>
      <c r="AIM32" s="331"/>
      <c r="AIN32" s="331"/>
      <c r="AIO32" s="331"/>
      <c r="AIP32" s="331"/>
      <c r="AIQ32" s="331"/>
      <c r="AIR32" s="331"/>
      <c r="AIS32" s="331"/>
      <c r="AIT32" s="331"/>
      <c r="AIU32" s="331"/>
      <c r="AIV32" s="331"/>
      <c r="AIW32" s="331"/>
      <c r="AIX32" s="331"/>
      <c r="AIY32" s="331"/>
      <c r="AIZ32" s="331"/>
      <c r="AJA32" s="331"/>
      <c r="AJB32" s="331"/>
      <c r="AJC32" s="331"/>
      <c r="AJD32" s="331"/>
      <c r="AJE32" s="331"/>
      <c r="AJF32" s="331"/>
      <c r="AJG32" s="331"/>
      <c r="AJH32" s="331"/>
      <c r="AJI32" s="331"/>
      <c r="AJJ32" s="331"/>
      <c r="AJK32" s="331"/>
      <c r="AJL32" s="331"/>
      <c r="AJM32" s="331"/>
      <c r="AJN32" s="331"/>
      <c r="AJO32" s="331"/>
      <c r="AJP32" s="331"/>
      <c r="AJQ32" s="331"/>
      <c r="AJR32" s="331"/>
      <c r="AJS32" s="331"/>
      <c r="AJT32" s="331"/>
      <c r="AJU32" s="331"/>
      <c r="AJV32" s="331"/>
      <c r="AJW32" s="331"/>
      <c r="AJX32" s="331"/>
      <c r="AJY32" s="331"/>
      <c r="AJZ32" s="331"/>
      <c r="AKA32" s="331"/>
      <c r="AKB32" s="331"/>
      <c r="AKC32" s="331"/>
      <c r="AKD32" s="331"/>
      <c r="AKE32" s="331"/>
      <c r="AKF32" s="331"/>
      <c r="AKG32" s="331"/>
      <c r="AKH32" s="331"/>
      <c r="AKI32" s="331"/>
      <c r="AKJ32" s="331"/>
      <c r="AKK32" s="331"/>
      <c r="AKL32" s="331"/>
      <c r="AKM32" s="331"/>
      <c r="AKN32" s="331"/>
      <c r="AKO32" s="331"/>
      <c r="AKP32" s="331"/>
      <c r="AKQ32" s="331"/>
      <c r="AKR32" s="331"/>
      <c r="AKS32" s="331"/>
      <c r="AKT32" s="331"/>
      <c r="AKU32" s="331"/>
      <c r="AKV32" s="331"/>
      <c r="AKW32" s="331"/>
      <c r="AKX32" s="331"/>
      <c r="AKY32" s="331"/>
      <c r="AKZ32" s="331"/>
      <c r="ALA32" s="331"/>
      <c r="ALB32" s="331"/>
      <c r="ALC32" s="331"/>
      <c r="ALD32" s="331"/>
      <c r="ALE32" s="331"/>
      <c r="ALF32" s="331"/>
      <c r="ALG32" s="331"/>
      <c r="ALH32" s="331"/>
      <c r="ALI32" s="331"/>
      <c r="ALJ32" s="331"/>
      <c r="ALK32" s="331"/>
      <c r="ALL32" s="331"/>
      <c r="ALM32" s="331"/>
      <c r="ALN32" s="331"/>
      <c r="ALO32" s="331"/>
      <c r="ALP32" s="331"/>
      <c r="ALQ32" s="331"/>
      <c r="ALR32" s="331"/>
      <c r="ALS32" s="331"/>
      <c r="ALT32" s="331"/>
      <c r="ALU32" s="331"/>
      <c r="ALV32" s="331"/>
      <c r="ALW32" s="331"/>
      <c r="ALX32" s="331"/>
      <c r="ALY32" s="331"/>
      <c r="ALZ32" s="331"/>
      <c r="AMA32" s="331"/>
      <c r="AMB32" s="331"/>
      <c r="AMC32" s="331"/>
      <c r="AMD32" s="331"/>
      <c r="AME32" s="331"/>
      <c r="AMF32" s="331"/>
      <c r="AMG32" s="331"/>
      <c r="AMH32" s="331"/>
      <c r="AMI32" s="331"/>
      <c r="AMJ32" s="331"/>
      <c r="AMK32" s="331"/>
      <c r="AML32" s="331"/>
      <c r="AMM32" s="331"/>
      <c r="AMN32" s="331"/>
      <c r="AMO32" s="331"/>
      <c r="AMP32" s="331"/>
      <c r="AMQ32" s="331"/>
      <c r="AMR32" s="331"/>
      <c r="AMS32" s="331"/>
      <c r="AMT32" s="331"/>
      <c r="AMU32" s="331"/>
      <c r="AMV32" s="331"/>
      <c r="AMW32" s="331"/>
      <c r="AMX32" s="331"/>
      <c r="AMY32" s="331"/>
      <c r="AMZ32" s="331"/>
      <c r="ANA32" s="331"/>
      <c r="ANB32" s="331"/>
      <c r="ANC32" s="331"/>
      <c r="AND32" s="331"/>
      <c r="ANE32" s="331"/>
      <c r="ANF32" s="331"/>
      <c r="ANG32" s="331"/>
      <c r="ANH32" s="331"/>
      <c r="ANI32" s="331"/>
      <c r="ANJ32" s="331"/>
      <c r="ANK32" s="331"/>
      <c r="ANL32" s="331"/>
      <c r="ANM32" s="331"/>
      <c r="ANN32" s="331"/>
      <c r="ANO32" s="331"/>
      <c r="ANP32" s="331"/>
      <c r="ANQ32" s="331"/>
      <c r="ANR32" s="331"/>
      <c r="ANS32" s="331"/>
      <c r="ANT32" s="331"/>
      <c r="ANU32" s="331"/>
      <c r="ANV32" s="331"/>
      <c r="ANW32" s="331"/>
      <c r="ANX32" s="331"/>
      <c r="ANY32" s="331"/>
      <c r="ANZ32" s="331"/>
      <c r="AOA32" s="331"/>
      <c r="AOB32" s="331"/>
      <c r="AOC32" s="331"/>
      <c r="AOD32" s="331"/>
      <c r="AOE32" s="331"/>
      <c r="AOF32" s="331"/>
      <c r="AOG32" s="331"/>
      <c r="AOH32" s="331"/>
      <c r="AOI32" s="331"/>
      <c r="AOJ32" s="331"/>
      <c r="AOK32" s="331"/>
      <c r="AOL32" s="331"/>
      <c r="AOM32" s="331"/>
      <c r="AON32" s="331"/>
      <c r="AOO32" s="331"/>
      <c r="AOP32" s="331"/>
      <c r="AOQ32" s="331"/>
      <c r="AOR32" s="331"/>
      <c r="AOS32" s="331"/>
      <c r="AOT32" s="331"/>
      <c r="AOU32" s="331"/>
      <c r="AOV32" s="331"/>
      <c r="AOW32" s="331"/>
      <c r="AOX32" s="331"/>
      <c r="AOY32" s="331"/>
      <c r="AOZ32" s="331"/>
      <c r="APA32" s="331"/>
      <c r="APB32" s="331"/>
      <c r="APC32" s="331"/>
      <c r="APD32" s="331"/>
      <c r="APE32" s="331"/>
      <c r="APF32" s="331"/>
      <c r="APG32" s="331"/>
      <c r="APH32" s="331"/>
      <c r="API32" s="331"/>
      <c r="APJ32" s="331"/>
      <c r="APK32" s="331"/>
      <c r="APL32" s="331"/>
      <c r="APM32" s="331"/>
      <c r="APN32" s="331"/>
      <c r="APO32" s="331"/>
      <c r="APP32" s="331"/>
      <c r="APQ32" s="331"/>
      <c r="APR32" s="331"/>
      <c r="APS32" s="331"/>
      <c r="APT32" s="331"/>
      <c r="APU32" s="331"/>
      <c r="APV32" s="331"/>
      <c r="APW32" s="331"/>
      <c r="APX32" s="331"/>
      <c r="APY32" s="331"/>
      <c r="APZ32" s="331"/>
      <c r="AQA32" s="331"/>
      <c r="AQB32" s="331"/>
      <c r="AQC32" s="331"/>
      <c r="AQD32" s="331"/>
      <c r="AQE32" s="331"/>
      <c r="AQF32" s="331"/>
      <c r="AQG32" s="331"/>
      <c r="AQH32" s="331"/>
      <c r="AQI32" s="331"/>
      <c r="AQJ32" s="331"/>
      <c r="AQK32" s="331"/>
      <c r="AQL32" s="331"/>
      <c r="AQM32" s="331"/>
      <c r="AQN32" s="331"/>
      <c r="AQO32" s="331"/>
      <c r="AQP32" s="331"/>
      <c r="AQQ32" s="331"/>
      <c r="AQR32" s="331"/>
      <c r="AQS32" s="331"/>
      <c r="AQT32" s="331"/>
      <c r="AQU32" s="331"/>
      <c r="AQV32" s="331"/>
      <c r="AQW32" s="331"/>
      <c r="AQX32" s="331"/>
      <c r="AQY32" s="331"/>
      <c r="AQZ32" s="331"/>
      <c r="ARA32" s="331"/>
      <c r="ARB32" s="331"/>
      <c r="ARC32" s="331"/>
      <c r="ARD32" s="331"/>
      <c r="ARE32" s="331"/>
      <c r="ARF32" s="331"/>
      <c r="ARG32" s="331"/>
      <c r="ARH32" s="331"/>
      <c r="ARI32" s="331"/>
      <c r="ARJ32" s="331"/>
      <c r="ARK32" s="331"/>
      <c r="ARL32" s="331"/>
      <c r="ARM32" s="331"/>
      <c r="ARN32" s="331"/>
      <c r="ARO32" s="331"/>
      <c r="ARP32" s="331"/>
      <c r="ARQ32" s="331"/>
      <c r="ARR32" s="331"/>
      <c r="ARS32" s="331"/>
      <c r="ART32" s="331"/>
      <c r="ARU32" s="331"/>
      <c r="ARV32" s="331"/>
      <c r="ARW32" s="331"/>
      <c r="ARX32" s="331"/>
      <c r="ARY32" s="331"/>
      <c r="ARZ32" s="331"/>
      <c r="ASA32" s="331"/>
      <c r="ASB32" s="331"/>
      <c r="ASC32" s="331"/>
      <c r="ASD32" s="331"/>
      <c r="ASE32" s="331"/>
      <c r="ASF32" s="331"/>
      <c r="ASG32" s="331"/>
      <c r="ASH32" s="331"/>
      <c r="ASI32" s="331"/>
      <c r="ASJ32" s="331"/>
      <c r="ASK32" s="331"/>
      <c r="ASL32" s="331"/>
      <c r="ASM32" s="331"/>
      <c r="ASN32" s="331"/>
      <c r="ASO32" s="331"/>
      <c r="ASP32" s="331"/>
      <c r="ASQ32" s="331"/>
      <c r="ASR32" s="331"/>
      <c r="ASS32" s="331"/>
      <c r="AST32" s="331"/>
      <c r="ASU32" s="331"/>
      <c r="ASV32" s="331"/>
      <c r="ASW32" s="331"/>
      <c r="ASX32" s="331"/>
      <c r="ASY32" s="331"/>
      <c r="ASZ32" s="331"/>
      <c r="ATA32" s="331"/>
      <c r="ATB32" s="331"/>
      <c r="ATC32" s="331"/>
      <c r="ATD32" s="331"/>
      <c r="ATE32" s="331"/>
      <c r="ATF32" s="331"/>
      <c r="ATG32" s="331"/>
      <c r="ATH32" s="331"/>
      <c r="ATI32" s="331"/>
      <c r="ATJ32" s="331"/>
      <c r="ATK32" s="331"/>
      <c r="ATL32" s="331"/>
      <c r="ATM32" s="331"/>
      <c r="ATN32" s="331"/>
      <c r="ATO32" s="331"/>
      <c r="ATP32" s="331"/>
      <c r="ATQ32" s="331"/>
      <c r="ATR32" s="331"/>
      <c r="ATS32" s="331"/>
      <c r="ATT32" s="331"/>
      <c r="ATU32" s="331"/>
      <c r="ATV32" s="331"/>
      <c r="ATW32" s="331"/>
      <c r="ATX32" s="331"/>
      <c r="ATY32" s="331"/>
      <c r="ATZ32" s="331"/>
      <c r="AUA32" s="331"/>
      <c r="AUB32" s="331"/>
      <c r="AUC32" s="331"/>
      <c r="AUD32" s="331"/>
      <c r="AUE32" s="331"/>
      <c r="AUF32" s="331"/>
      <c r="AUG32" s="331"/>
      <c r="AUH32" s="331"/>
      <c r="AUI32" s="331"/>
      <c r="AUJ32" s="331"/>
      <c r="AUK32" s="331"/>
      <c r="AUL32" s="331"/>
      <c r="AUM32" s="331"/>
      <c r="AUN32" s="331"/>
      <c r="AUO32" s="331"/>
      <c r="AUP32" s="331"/>
      <c r="AUQ32" s="331"/>
      <c r="AUR32" s="331"/>
      <c r="AUS32" s="331"/>
      <c r="AUT32" s="331"/>
      <c r="AUU32" s="331"/>
      <c r="AUV32" s="331"/>
      <c r="AUW32" s="331"/>
      <c r="AUX32" s="331"/>
      <c r="AUY32" s="331"/>
      <c r="AUZ32" s="331"/>
      <c r="AVA32" s="331"/>
      <c r="AVB32" s="331"/>
      <c r="AVC32" s="331"/>
      <c r="AVD32" s="331"/>
      <c r="AVE32" s="331"/>
      <c r="AVF32" s="331"/>
      <c r="AVG32" s="331"/>
      <c r="AVH32" s="331"/>
      <c r="AVI32" s="331"/>
      <c r="AVJ32" s="331"/>
      <c r="AVK32" s="331"/>
      <c r="AVL32" s="331"/>
      <c r="AVM32" s="331"/>
      <c r="AVN32" s="331"/>
      <c r="AVO32" s="331"/>
      <c r="AVP32" s="331"/>
      <c r="AVQ32" s="331"/>
      <c r="AVR32" s="331"/>
      <c r="AVS32" s="331"/>
      <c r="AVT32" s="331"/>
      <c r="AVU32" s="331"/>
      <c r="AVV32" s="331"/>
      <c r="AVW32" s="331"/>
      <c r="AVX32" s="331"/>
      <c r="AVY32" s="331"/>
      <c r="AVZ32" s="331"/>
      <c r="AWA32" s="331"/>
      <c r="AWB32" s="331"/>
      <c r="AWC32" s="331"/>
      <c r="AWD32" s="331"/>
      <c r="AWE32" s="331"/>
      <c r="AWF32" s="331"/>
      <c r="AWG32" s="331"/>
      <c r="AWH32" s="331"/>
      <c r="AWI32" s="331"/>
      <c r="AWJ32" s="331"/>
      <c r="AWK32" s="331"/>
      <c r="AWL32" s="331"/>
      <c r="AWM32" s="331"/>
      <c r="AWN32" s="331"/>
      <c r="AWO32" s="331"/>
      <c r="AWP32" s="331"/>
      <c r="AWQ32" s="331"/>
      <c r="AWR32" s="331"/>
      <c r="AWS32" s="331"/>
      <c r="AWT32" s="331"/>
      <c r="AWU32" s="331"/>
      <c r="AWV32" s="331"/>
      <c r="AWW32" s="331"/>
      <c r="AWX32" s="331"/>
      <c r="AWY32" s="331"/>
      <c r="AWZ32" s="331"/>
      <c r="AXA32" s="331"/>
      <c r="AXB32" s="331"/>
      <c r="AXC32" s="331"/>
      <c r="AXD32" s="331"/>
      <c r="AXE32" s="331"/>
      <c r="AXF32" s="331"/>
      <c r="AXG32" s="331"/>
      <c r="AXH32" s="331"/>
      <c r="AXI32" s="331"/>
      <c r="AXJ32" s="331"/>
      <c r="AXK32" s="331"/>
      <c r="AXL32" s="331"/>
      <c r="AXM32" s="331"/>
      <c r="AXN32" s="331"/>
      <c r="AXO32" s="331"/>
      <c r="AXP32" s="331"/>
      <c r="AXQ32" s="331"/>
      <c r="AXR32" s="331"/>
      <c r="AXS32" s="331"/>
      <c r="AXT32" s="331"/>
      <c r="AXU32" s="331"/>
      <c r="AXV32" s="331"/>
      <c r="AXW32" s="331"/>
      <c r="AXX32" s="331"/>
      <c r="AXY32" s="331"/>
      <c r="AXZ32" s="331"/>
      <c r="AYA32" s="331"/>
      <c r="AYB32" s="331"/>
      <c r="AYC32" s="331"/>
      <c r="AYD32" s="331"/>
      <c r="AYE32" s="331"/>
      <c r="AYF32" s="331"/>
      <c r="AYG32" s="331"/>
      <c r="AYH32" s="331"/>
      <c r="AYI32" s="331"/>
      <c r="AYJ32" s="331"/>
      <c r="AYK32" s="331"/>
      <c r="AYL32" s="331"/>
      <c r="AYM32" s="331"/>
      <c r="AYN32" s="331"/>
      <c r="AYO32" s="331"/>
      <c r="AYP32" s="331"/>
      <c r="AYQ32" s="331"/>
      <c r="AYR32" s="331"/>
      <c r="AYS32" s="331"/>
      <c r="AYT32" s="331"/>
      <c r="AYU32" s="331"/>
      <c r="AYV32" s="331"/>
      <c r="AYW32" s="331"/>
      <c r="AYX32" s="331"/>
      <c r="AYY32" s="331"/>
      <c r="AYZ32" s="331"/>
      <c r="AZA32" s="331"/>
      <c r="AZB32" s="331"/>
      <c r="AZC32" s="331"/>
      <c r="AZD32" s="331"/>
      <c r="AZE32" s="331"/>
      <c r="AZF32" s="331"/>
      <c r="AZG32" s="331"/>
      <c r="AZH32" s="331"/>
      <c r="AZI32" s="331"/>
      <c r="AZJ32" s="331"/>
      <c r="AZK32" s="331"/>
      <c r="AZL32" s="331"/>
      <c r="AZM32" s="331"/>
      <c r="AZN32" s="331"/>
      <c r="AZO32" s="331"/>
      <c r="AZP32" s="331"/>
      <c r="AZQ32" s="331"/>
      <c r="AZR32" s="331"/>
      <c r="AZS32" s="331"/>
      <c r="AZT32" s="331"/>
      <c r="AZU32" s="331"/>
      <c r="AZV32" s="331"/>
      <c r="AZW32" s="331"/>
      <c r="AZX32" s="331"/>
      <c r="AZY32" s="331"/>
      <c r="AZZ32" s="331"/>
      <c r="BAA32" s="331"/>
      <c r="BAB32" s="331"/>
      <c r="BAC32" s="331"/>
      <c r="BAD32" s="331"/>
      <c r="BAE32" s="331"/>
      <c r="BAF32" s="331"/>
      <c r="BAG32" s="331"/>
      <c r="BAH32" s="331"/>
      <c r="BAI32" s="331"/>
      <c r="BAJ32" s="331"/>
      <c r="BAK32" s="331"/>
      <c r="BAL32" s="331"/>
      <c r="BAM32" s="331"/>
      <c r="BAN32" s="331"/>
      <c r="BAO32" s="331"/>
      <c r="BAP32" s="331"/>
      <c r="BAQ32" s="331"/>
      <c r="BAR32" s="331"/>
      <c r="BAS32" s="331"/>
      <c r="BAT32" s="331"/>
      <c r="BAU32" s="331"/>
      <c r="BAV32" s="331"/>
      <c r="BAW32" s="331"/>
      <c r="BAX32" s="331"/>
      <c r="BAY32" s="331"/>
      <c r="BAZ32" s="331"/>
      <c r="BBA32" s="331"/>
      <c r="BBB32" s="331"/>
      <c r="BBC32" s="331"/>
      <c r="BBD32" s="331"/>
      <c r="BBE32" s="331"/>
      <c r="BBF32" s="331"/>
      <c r="BBG32" s="331"/>
      <c r="BBH32" s="331"/>
      <c r="BBI32" s="331"/>
      <c r="BBJ32" s="331"/>
      <c r="BBK32" s="331"/>
      <c r="BBL32" s="331"/>
      <c r="BBM32" s="331"/>
      <c r="BBN32" s="331"/>
      <c r="BBO32" s="331"/>
      <c r="BBP32" s="331"/>
      <c r="BBQ32" s="331"/>
      <c r="BBR32" s="331"/>
      <c r="BBS32" s="331"/>
      <c r="BBT32" s="331"/>
      <c r="BBU32" s="331"/>
      <c r="BBV32" s="331"/>
      <c r="BBW32" s="331"/>
      <c r="BBX32" s="331"/>
      <c r="BBY32" s="331"/>
      <c r="BBZ32" s="331"/>
      <c r="BCA32" s="331"/>
      <c r="BCB32" s="331"/>
      <c r="BCC32" s="331"/>
      <c r="BCD32" s="331"/>
      <c r="BCE32" s="331"/>
      <c r="BCF32" s="331"/>
      <c r="BCG32" s="331"/>
      <c r="BCH32" s="331"/>
      <c r="BCI32" s="331"/>
      <c r="BCJ32" s="331"/>
      <c r="BCK32" s="331"/>
      <c r="BCL32" s="331"/>
      <c r="BCM32" s="331"/>
      <c r="BCN32" s="331"/>
      <c r="BCO32" s="331"/>
      <c r="BCP32" s="331"/>
      <c r="BCQ32" s="331"/>
      <c r="BCR32" s="331"/>
      <c r="BCS32" s="331"/>
      <c r="BCT32" s="331"/>
      <c r="BCU32" s="331"/>
      <c r="BCV32" s="331"/>
      <c r="BCW32" s="331"/>
      <c r="BCX32" s="331"/>
      <c r="BCY32" s="331"/>
      <c r="BCZ32" s="331"/>
      <c r="BDA32" s="331"/>
      <c r="BDB32" s="331"/>
      <c r="BDC32" s="331"/>
      <c r="BDD32" s="331"/>
      <c r="BDE32" s="331"/>
      <c r="BDF32" s="331"/>
      <c r="BDG32" s="331"/>
      <c r="BDH32" s="331"/>
      <c r="BDI32" s="331"/>
      <c r="BDJ32" s="331"/>
      <c r="BDK32" s="331"/>
      <c r="BDL32" s="331"/>
      <c r="BDM32" s="331"/>
      <c r="BDN32" s="331"/>
      <c r="BDO32" s="331"/>
      <c r="BDP32" s="331"/>
      <c r="BDQ32" s="331"/>
      <c r="BDR32" s="331"/>
      <c r="BDS32" s="331"/>
      <c r="BDT32" s="331"/>
      <c r="BDU32" s="331"/>
      <c r="BDV32" s="331"/>
      <c r="BDW32" s="331"/>
      <c r="BDX32" s="331"/>
      <c r="BDY32" s="331"/>
      <c r="BDZ32" s="331"/>
      <c r="BEA32" s="331"/>
      <c r="BEB32" s="331"/>
      <c r="BEC32" s="331"/>
      <c r="BED32" s="331"/>
      <c r="BEE32" s="331"/>
      <c r="BEF32" s="331"/>
      <c r="BEG32" s="331"/>
      <c r="BEH32" s="331"/>
      <c r="BEI32" s="331"/>
      <c r="BEJ32" s="331"/>
      <c r="BEK32" s="331"/>
      <c r="BEL32" s="331"/>
      <c r="BEM32" s="331"/>
      <c r="BEN32" s="331"/>
      <c r="BEO32" s="331"/>
      <c r="BEP32" s="331"/>
      <c r="BEQ32" s="331"/>
      <c r="BER32" s="331"/>
      <c r="BES32" s="331"/>
      <c r="BET32" s="331"/>
      <c r="BEU32" s="331"/>
      <c r="BEV32" s="331"/>
      <c r="BEW32" s="331"/>
      <c r="BEX32" s="331"/>
      <c r="BEY32" s="331"/>
      <c r="BEZ32" s="331"/>
      <c r="BFA32" s="331"/>
      <c r="BFB32" s="331"/>
      <c r="BFC32" s="331"/>
      <c r="BFD32" s="331"/>
      <c r="BFE32" s="331"/>
      <c r="BFF32" s="331"/>
      <c r="BFG32" s="331"/>
      <c r="BFH32" s="331"/>
      <c r="BFI32" s="331"/>
      <c r="BFJ32" s="331"/>
      <c r="BFK32" s="331"/>
      <c r="BFL32" s="331"/>
      <c r="BFM32" s="331"/>
      <c r="BFN32" s="331"/>
      <c r="BFO32" s="331"/>
      <c r="BFP32" s="331"/>
      <c r="BFQ32" s="331"/>
      <c r="BFR32" s="331"/>
      <c r="BFS32" s="331"/>
      <c r="BFT32" s="331"/>
      <c r="BFU32" s="331"/>
      <c r="BFV32" s="331"/>
      <c r="BFW32" s="331"/>
      <c r="BFX32" s="331"/>
      <c r="BFY32" s="331"/>
      <c r="BFZ32" s="331"/>
      <c r="BGA32" s="331"/>
      <c r="BGB32" s="331"/>
      <c r="BGC32" s="331"/>
      <c r="BGD32" s="331"/>
      <c r="BGE32" s="331"/>
      <c r="BGF32" s="331"/>
      <c r="BGG32" s="331"/>
      <c r="BGH32" s="331"/>
      <c r="BGI32" s="331"/>
      <c r="BGJ32" s="331"/>
      <c r="BGK32" s="331"/>
      <c r="BGL32" s="331"/>
      <c r="BGM32" s="331"/>
      <c r="BGN32" s="331"/>
      <c r="BGO32" s="331"/>
      <c r="BGP32" s="331"/>
      <c r="BGQ32" s="331"/>
      <c r="BGR32" s="331"/>
      <c r="BGS32" s="331"/>
      <c r="BGT32" s="331"/>
      <c r="BGU32" s="331"/>
      <c r="BGV32" s="331"/>
      <c r="BGW32" s="331"/>
      <c r="BGX32" s="331"/>
      <c r="BGY32" s="331"/>
      <c r="BGZ32" s="331"/>
      <c r="BHA32" s="331"/>
      <c r="BHB32" s="331"/>
      <c r="BHC32" s="331"/>
      <c r="BHD32" s="331"/>
      <c r="BHE32" s="331"/>
      <c r="BHF32" s="331"/>
      <c r="BHG32" s="331"/>
      <c r="BHH32" s="331"/>
      <c r="BHI32" s="331"/>
      <c r="BHJ32" s="331"/>
      <c r="BHK32" s="331"/>
      <c r="BHL32" s="331"/>
      <c r="BHM32" s="331"/>
      <c r="BHN32" s="331"/>
      <c r="BHO32" s="331"/>
      <c r="BHP32" s="331"/>
      <c r="BHQ32" s="331"/>
      <c r="BHR32" s="331"/>
      <c r="BHS32" s="331"/>
      <c r="BHT32" s="331"/>
      <c r="BHU32" s="331"/>
      <c r="BHV32" s="331"/>
      <c r="BHW32" s="331"/>
      <c r="BHX32" s="331"/>
      <c r="BHY32" s="331"/>
      <c r="BHZ32" s="331"/>
      <c r="BIA32" s="331"/>
      <c r="BIB32" s="331"/>
      <c r="BIC32" s="331"/>
      <c r="BID32" s="331"/>
      <c r="BIE32" s="331"/>
      <c r="BIF32" s="331"/>
      <c r="BIG32" s="331"/>
      <c r="BIH32" s="331"/>
      <c r="BII32" s="331"/>
      <c r="BIJ32" s="331"/>
      <c r="BIK32" s="331"/>
      <c r="BIL32" s="331"/>
      <c r="BIM32" s="331"/>
      <c r="BIN32" s="331"/>
      <c r="BIO32" s="331"/>
      <c r="BIP32" s="331"/>
      <c r="BIQ32" s="331"/>
      <c r="BIR32" s="331"/>
      <c r="BIS32" s="331"/>
      <c r="BIT32" s="331"/>
      <c r="BIU32" s="331"/>
      <c r="BIV32" s="331"/>
      <c r="BIW32" s="331"/>
      <c r="BIX32" s="331"/>
      <c r="BIY32" s="331"/>
      <c r="BIZ32" s="331"/>
      <c r="BJA32" s="331"/>
      <c r="BJB32" s="331"/>
      <c r="BJC32" s="331"/>
      <c r="BJD32" s="331"/>
      <c r="BJE32" s="331"/>
      <c r="BJF32" s="331"/>
      <c r="BJG32" s="331"/>
      <c r="BJH32" s="331"/>
      <c r="BJI32" s="331"/>
      <c r="BJJ32" s="331"/>
      <c r="BJK32" s="331"/>
      <c r="BJL32" s="331"/>
      <c r="BJM32" s="331"/>
      <c r="BJN32" s="331"/>
      <c r="BJO32" s="331"/>
      <c r="BJP32" s="331"/>
      <c r="BJQ32" s="331"/>
      <c r="BJR32" s="331"/>
      <c r="BJS32" s="331"/>
      <c r="BJT32" s="331"/>
      <c r="BJU32" s="331"/>
      <c r="BJV32" s="331"/>
      <c r="BJW32" s="331"/>
      <c r="BJX32" s="331"/>
      <c r="BJY32" s="331"/>
      <c r="BJZ32" s="331"/>
      <c r="BKA32" s="331"/>
      <c r="BKB32" s="331"/>
      <c r="BKC32" s="331"/>
      <c r="BKD32" s="331"/>
      <c r="BKE32" s="331"/>
      <c r="BKF32" s="331"/>
      <c r="BKG32" s="331"/>
      <c r="BKH32" s="331"/>
      <c r="BKI32" s="331"/>
      <c r="BKJ32" s="331"/>
      <c r="BKK32" s="331"/>
      <c r="BKL32" s="331"/>
      <c r="BKM32" s="331"/>
      <c r="BKN32" s="331"/>
      <c r="BKO32" s="331"/>
      <c r="BKP32" s="331"/>
      <c r="BKQ32" s="331"/>
      <c r="BKR32" s="331"/>
      <c r="BKS32" s="331"/>
      <c r="BKT32" s="331"/>
      <c r="BKU32" s="331"/>
      <c r="BKV32" s="331"/>
      <c r="BKW32" s="331"/>
      <c r="BKX32" s="331"/>
      <c r="BKY32" s="331"/>
      <c r="BKZ32" s="331"/>
      <c r="BLA32" s="331"/>
      <c r="BLB32" s="331"/>
      <c r="BLC32" s="331"/>
      <c r="BLD32" s="331"/>
      <c r="BLE32" s="331"/>
      <c r="BLF32" s="331"/>
      <c r="BLG32" s="331"/>
      <c r="BLH32" s="331"/>
      <c r="BLI32" s="331"/>
      <c r="BLJ32" s="331"/>
      <c r="BLK32" s="331"/>
      <c r="BLL32" s="331"/>
      <c r="BLM32" s="331"/>
      <c r="BLN32" s="331"/>
      <c r="BLO32" s="331"/>
      <c r="BLP32" s="331"/>
      <c r="BLQ32" s="331"/>
      <c r="BLR32" s="331"/>
      <c r="BLS32" s="331"/>
      <c r="BLT32" s="331"/>
      <c r="BLU32" s="331"/>
      <c r="BLV32" s="331"/>
      <c r="BLW32" s="331"/>
      <c r="BLX32" s="331"/>
      <c r="BLY32" s="331"/>
      <c r="BLZ32" s="331"/>
      <c r="BMA32" s="331"/>
      <c r="BMB32" s="331"/>
      <c r="BMC32" s="331"/>
      <c r="BMD32" s="331"/>
      <c r="BME32" s="331"/>
      <c r="BMF32" s="331"/>
      <c r="BMG32" s="331"/>
      <c r="BMH32" s="331"/>
      <c r="BMI32" s="331"/>
      <c r="BMJ32" s="331"/>
      <c r="BMK32" s="331"/>
      <c r="BML32" s="331"/>
      <c r="BMM32" s="331"/>
      <c r="BMN32" s="331"/>
      <c r="BMO32" s="331"/>
      <c r="BMP32" s="331"/>
      <c r="BMQ32" s="331"/>
      <c r="BMR32" s="331"/>
      <c r="BMS32" s="331"/>
      <c r="BMT32" s="331"/>
      <c r="BMU32" s="331"/>
      <c r="BMV32" s="331"/>
      <c r="BMW32" s="331"/>
      <c r="BMX32" s="331"/>
      <c r="BMY32" s="331"/>
      <c r="BMZ32" s="331"/>
      <c r="BNA32" s="331"/>
      <c r="BNB32" s="331"/>
      <c r="BNC32" s="331"/>
      <c r="BND32" s="331"/>
      <c r="BNE32" s="331"/>
      <c r="BNF32" s="331"/>
      <c r="BNG32" s="331"/>
      <c r="BNH32" s="331"/>
      <c r="BNI32" s="331"/>
      <c r="BNJ32" s="331"/>
      <c r="BNK32" s="331"/>
      <c r="BNL32" s="331"/>
      <c r="BNM32" s="331"/>
      <c r="BNN32" s="331"/>
      <c r="BNO32" s="331"/>
      <c r="BNP32" s="331"/>
      <c r="BNQ32" s="331"/>
      <c r="BNR32" s="331"/>
      <c r="BNS32" s="331"/>
      <c r="BNT32" s="331"/>
      <c r="BNU32" s="331"/>
      <c r="BNV32" s="331"/>
      <c r="BNW32" s="331"/>
      <c r="BNX32" s="331"/>
      <c r="BNY32" s="331"/>
      <c r="BNZ32" s="331"/>
      <c r="BOA32" s="331"/>
      <c r="BOB32" s="331"/>
      <c r="BOC32" s="331"/>
      <c r="BOD32" s="331"/>
      <c r="BOE32" s="331"/>
      <c r="BOF32" s="331"/>
      <c r="BOG32" s="331"/>
      <c r="BOH32" s="331"/>
      <c r="BOI32" s="331"/>
      <c r="BOJ32" s="331"/>
      <c r="BOK32" s="331"/>
      <c r="BOL32" s="331"/>
      <c r="BOM32" s="331"/>
      <c r="BON32" s="331"/>
      <c r="BOO32" s="331"/>
      <c r="BOP32" s="331"/>
      <c r="BOQ32" s="331"/>
      <c r="BOR32" s="331"/>
      <c r="BOS32" s="331"/>
      <c r="BOT32" s="331"/>
      <c r="BOU32" s="331"/>
      <c r="BOV32" s="331"/>
      <c r="BOW32" s="331"/>
      <c r="BOX32" s="331"/>
      <c r="BOY32" s="331"/>
      <c r="BOZ32" s="331"/>
      <c r="BPA32" s="331"/>
      <c r="BPB32" s="331"/>
      <c r="BPC32" s="331"/>
      <c r="BPD32" s="331"/>
      <c r="BPE32" s="331"/>
      <c r="BPF32" s="331"/>
      <c r="BPG32" s="331"/>
      <c r="BPH32" s="331"/>
      <c r="BPI32" s="331"/>
      <c r="BPJ32" s="331"/>
      <c r="BPK32" s="331"/>
      <c r="BPL32" s="331"/>
      <c r="BPM32" s="331"/>
      <c r="BPN32" s="331"/>
      <c r="BPO32" s="331"/>
      <c r="BPP32" s="331"/>
      <c r="BPQ32" s="331"/>
      <c r="BPR32" s="331"/>
      <c r="BPS32" s="331"/>
      <c r="BPT32" s="331"/>
      <c r="BPU32" s="331"/>
      <c r="BPV32" s="331"/>
      <c r="BPW32" s="331"/>
      <c r="BPX32" s="331"/>
      <c r="BPY32" s="331"/>
      <c r="BPZ32" s="331"/>
      <c r="BQA32" s="331"/>
      <c r="BQB32" s="331"/>
      <c r="BQC32" s="331"/>
      <c r="BQD32" s="331"/>
      <c r="BQE32" s="331"/>
      <c r="BQF32" s="331"/>
      <c r="BQG32" s="331"/>
      <c r="BQH32" s="331"/>
      <c r="BQI32" s="331"/>
      <c r="BQJ32" s="331"/>
      <c r="BQK32" s="331"/>
      <c r="BQL32" s="331"/>
      <c r="BQM32" s="331"/>
      <c r="BQN32" s="331"/>
      <c r="BQO32" s="331"/>
      <c r="BQP32" s="331"/>
      <c r="BQQ32" s="331"/>
      <c r="BQR32" s="331"/>
      <c r="BQS32" s="331"/>
      <c r="BQT32" s="331"/>
      <c r="BQU32" s="331"/>
      <c r="BQV32" s="331"/>
      <c r="BQW32" s="331"/>
      <c r="BQX32" s="331"/>
      <c r="BQY32" s="331"/>
      <c r="BQZ32" s="331"/>
      <c r="BRA32" s="331"/>
      <c r="BRB32" s="331"/>
      <c r="BRC32" s="331"/>
      <c r="BRD32" s="331"/>
      <c r="BRE32" s="331"/>
      <c r="BRF32" s="331"/>
      <c r="BRG32" s="331"/>
      <c r="BRH32" s="331"/>
      <c r="BRI32" s="331"/>
      <c r="BRJ32" s="331"/>
      <c r="BRK32" s="331"/>
      <c r="BRL32" s="331"/>
      <c r="BRM32" s="331"/>
      <c r="BRN32" s="331"/>
      <c r="BRO32" s="331"/>
      <c r="BRP32" s="331"/>
      <c r="BRQ32" s="331"/>
      <c r="BRR32" s="331"/>
      <c r="BRS32" s="331"/>
      <c r="BRT32" s="331"/>
      <c r="BRU32" s="331"/>
      <c r="BRV32" s="331"/>
      <c r="BRW32" s="331"/>
      <c r="BRX32" s="331"/>
      <c r="BRY32" s="331"/>
      <c r="BRZ32" s="331"/>
      <c r="BSA32" s="331"/>
      <c r="BSB32" s="331"/>
      <c r="BSC32" s="331"/>
      <c r="BSD32" s="331"/>
      <c r="BSE32" s="331"/>
      <c r="BSF32" s="331"/>
      <c r="BSG32" s="331"/>
      <c r="BSH32" s="331"/>
      <c r="BSI32" s="331"/>
      <c r="BSJ32" s="331"/>
      <c r="BSK32" s="331"/>
      <c r="BSL32" s="331"/>
      <c r="BSM32" s="331"/>
      <c r="BSN32" s="331"/>
      <c r="BSO32" s="331"/>
      <c r="BSP32" s="331"/>
      <c r="BSQ32" s="331"/>
      <c r="BSR32" s="331"/>
      <c r="BSS32" s="331"/>
      <c r="BST32" s="331"/>
      <c r="BSU32" s="331"/>
      <c r="BSV32" s="331"/>
      <c r="BSW32" s="331"/>
      <c r="BSX32" s="331"/>
      <c r="BSY32" s="331"/>
      <c r="BSZ32" s="331"/>
      <c r="BTA32" s="331"/>
      <c r="BTB32" s="331"/>
      <c r="BTC32" s="331"/>
      <c r="BTD32" s="331"/>
      <c r="BTE32" s="331"/>
      <c r="BTF32" s="331"/>
      <c r="BTG32" s="331"/>
      <c r="BTH32" s="331"/>
      <c r="BTI32" s="331"/>
      <c r="BTJ32" s="331"/>
      <c r="BTK32" s="331"/>
      <c r="BTL32" s="331"/>
      <c r="BTM32" s="331"/>
      <c r="BTN32" s="331"/>
      <c r="BTO32" s="331"/>
      <c r="BTP32" s="331"/>
      <c r="BTQ32" s="331"/>
      <c r="BTR32" s="331"/>
      <c r="BTS32" s="331"/>
      <c r="BTT32" s="331"/>
      <c r="BTU32" s="331"/>
      <c r="BTV32" s="331"/>
      <c r="BTW32" s="331"/>
      <c r="BTX32" s="331"/>
      <c r="BTY32" s="331"/>
      <c r="BTZ32" s="331"/>
      <c r="BUA32" s="331"/>
      <c r="BUB32" s="331"/>
      <c r="BUC32" s="331"/>
      <c r="BUD32" s="331"/>
      <c r="BUE32" s="331"/>
      <c r="BUF32" s="331"/>
      <c r="BUG32" s="331"/>
      <c r="BUH32" s="331"/>
      <c r="BUI32" s="331"/>
      <c r="BUJ32" s="331"/>
      <c r="BUK32" s="331"/>
      <c r="BUL32" s="331"/>
      <c r="BUM32" s="331"/>
      <c r="BUN32" s="331"/>
      <c r="BUO32" s="331"/>
      <c r="BUP32" s="331"/>
      <c r="BUQ32" s="331"/>
      <c r="BUR32" s="331"/>
      <c r="BUS32" s="331"/>
      <c r="BUT32" s="331"/>
      <c r="BUU32" s="331"/>
      <c r="BUV32" s="331"/>
      <c r="BUW32" s="331"/>
      <c r="BUX32" s="331"/>
      <c r="BUY32" s="331"/>
      <c r="BUZ32" s="331"/>
      <c r="BVA32" s="331"/>
      <c r="BVB32" s="331"/>
      <c r="BVC32" s="331"/>
      <c r="BVD32" s="331"/>
      <c r="BVE32" s="331"/>
      <c r="BVF32" s="331"/>
      <c r="BVG32" s="331"/>
      <c r="BVH32" s="331"/>
      <c r="BVI32" s="331"/>
      <c r="BVJ32" s="331"/>
      <c r="BVK32" s="331"/>
      <c r="BVL32" s="331"/>
      <c r="BVM32" s="331"/>
      <c r="BVN32" s="331"/>
      <c r="BVO32" s="331"/>
      <c r="BVP32" s="331"/>
      <c r="BVQ32" s="331"/>
      <c r="BVR32" s="331"/>
      <c r="BVS32" s="331"/>
      <c r="BVT32" s="331"/>
      <c r="BVU32" s="331"/>
      <c r="BVV32" s="331"/>
      <c r="BVW32" s="331"/>
      <c r="BVX32" s="331"/>
      <c r="BVY32" s="331"/>
      <c r="BVZ32" s="331"/>
      <c r="BWA32" s="331"/>
      <c r="BWB32" s="331"/>
      <c r="BWC32" s="331"/>
      <c r="BWD32" s="331"/>
      <c r="BWE32" s="331"/>
      <c r="BWF32" s="331"/>
      <c r="BWG32" s="331"/>
      <c r="BWH32" s="331"/>
      <c r="BWI32" s="331"/>
      <c r="BWJ32" s="331"/>
      <c r="BWK32" s="331"/>
      <c r="BWL32" s="331"/>
      <c r="BWM32" s="331"/>
      <c r="BWN32" s="331"/>
      <c r="BWO32" s="331"/>
      <c r="BWP32" s="331"/>
      <c r="BWQ32" s="331"/>
      <c r="BWR32" s="331"/>
      <c r="BWS32" s="331"/>
      <c r="BWT32" s="331"/>
      <c r="BWU32" s="331"/>
      <c r="BWV32" s="331"/>
      <c r="BWW32" s="331"/>
      <c r="BWX32" s="331"/>
      <c r="BWY32" s="331"/>
      <c r="BWZ32" s="331"/>
    </row>
    <row r="33" spans="1:7" ht="15.75" x14ac:dyDescent="0.25">
      <c r="A33" s="341"/>
      <c r="B33" s="335"/>
      <c r="C33" s="335"/>
      <c r="D33" s="332"/>
      <c r="E33" s="332"/>
      <c r="F33" s="332"/>
      <c r="G33" s="342" t="s">
        <v>185</v>
      </c>
    </row>
    <row r="34" spans="1:7" x14ac:dyDescent="0.25">
      <c r="A34" s="341"/>
      <c r="B34" s="335"/>
      <c r="C34" s="335"/>
      <c r="D34" s="335"/>
      <c r="E34" s="335"/>
      <c r="F34" s="335"/>
      <c r="G34" s="342"/>
    </row>
    <row r="35" spans="1:7" ht="15.75" thickBot="1" x14ac:dyDescent="0.3">
      <c r="A35" s="345"/>
      <c r="B35" s="346"/>
      <c r="C35" s="346"/>
      <c r="D35" s="346"/>
      <c r="E35" s="346"/>
      <c r="F35" s="346"/>
      <c r="G35" s="347"/>
    </row>
    <row r="36" spans="1:7" ht="15.75" thickTop="1" x14ac:dyDescent="0.25">
      <c r="A36" s="331"/>
      <c r="B36" s="331"/>
      <c r="C36" s="331"/>
      <c r="D36" s="331"/>
      <c r="E36" s="331"/>
      <c r="F36" s="331"/>
      <c r="G36" s="331"/>
    </row>
  </sheetData>
  <sheetProtection password="F87E" sheet="1" objects="1" scenarios="1"/>
  <mergeCells count="2">
    <mergeCell ref="A3:B3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workbookViewId="0">
      <selection activeCell="D15" sqref="D15"/>
    </sheetView>
  </sheetViews>
  <sheetFormatPr defaultRowHeight="15.75" customHeight="1" x14ac:dyDescent="0.25"/>
  <cols>
    <col min="1" max="1" width="2.85546875" style="1" customWidth="1"/>
    <col min="2" max="2" width="30.85546875" style="1" customWidth="1"/>
    <col min="3" max="3" width="15.28515625" style="3" customWidth="1"/>
    <col min="4" max="4" width="12.5703125" style="3" customWidth="1"/>
    <col min="5" max="5" width="9.140625" style="1"/>
    <col min="6" max="6" width="18.28515625" style="1" customWidth="1"/>
    <col min="7" max="7" width="15.140625" style="4" customWidth="1"/>
    <col min="8" max="8" width="17.5703125" style="4" customWidth="1"/>
    <col min="9" max="9" width="15.140625" style="4" customWidth="1"/>
    <col min="10" max="16384" width="9.140625" style="1"/>
  </cols>
  <sheetData>
    <row r="1" spans="2:18" ht="15.75" customHeight="1" thickTop="1" x14ac:dyDescent="0.3">
      <c r="B1" s="285" t="s">
        <v>11</v>
      </c>
      <c r="C1" s="286"/>
      <c r="D1" s="286"/>
      <c r="E1" s="286"/>
      <c r="F1" s="286"/>
      <c r="G1" s="286"/>
      <c r="H1" s="286"/>
      <c r="I1" s="286"/>
      <c r="J1" s="286"/>
      <c r="K1" s="287"/>
    </row>
    <row r="2" spans="2:18" ht="15.75" customHeight="1" x14ac:dyDescent="0.25">
      <c r="B2" s="288" t="s">
        <v>138</v>
      </c>
      <c r="C2" s="289"/>
      <c r="D2" s="289"/>
      <c r="E2" s="289"/>
      <c r="F2" s="289"/>
      <c r="G2" s="289"/>
      <c r="H2" s="289"/>
      <c r="I2" s="289"/>
      <c r="J2" s="289"/>
      <c r="K2" s="290"/>
    </row>
    <row r="3" spans="2:18" ht="15.75" customHeight="1" x14ac:dyDescent="0.25">
      <c r="B3" s="6" t="s">
        <v>12</v>
      </c>
      <c r="C3" s="134"/>
      <c r="D3" s="134"/>
      <c r="E3" s="134"/>
      <c r="F3" s="134"/>
      <c r="G3" s="134"/>
      <c r="H3" s="134"/>
      <c r="I3" s="134"/>
      <c r="J3" s="134"/>
      <c r="K3" s="135"/>
    </row>
    <row r="4" spans="2:18" ht="15.75" customHeight="1" x14ac:dyDescent="0.25">
      <c r="B4" s="2"/>
      <c r="C4" s="39"/>
      <c r="D4" s="39"/>
      <c r="E4" s="33"/>
      <c r="F4" s="33"/>
      <c r="G4" s="35"/>
      <c r="H4" s="35"/>
      <c r="I4" s="35"/>
      <c r="J4" s="33"/>
      <c r="K4" s="40"/>
    </row>
    <row r="5" spans="2:18" ht="15.75" customHeight="1" x14ac:dyDescent="0.25">
      <c r="B5" s="7" t="s">
        <v>37</v>
      </c>
      <c r="C5" s="134"/>
      <c r="D5" s="134"/>
      <c r="E5" s="134"/>
      <c r="F5" s="134"/>
      <c r="G5" s="134"/>
      <c r="H5" s="134"/>
      <c r="I5" s="134"/>
      <c r="J5" s="134"/>
      <c r="K5" s="135"/>
    </row>
    <row r="6" spans="2:18" ht="15.75" customHeight="1" x14ac:dyDescent="0.25">
      <c r="B6" s="2"/>
      <c r="C6" s="39"/>
      <c r="D6" s="39"/>
      <c r="E6" s="33"/>
      <c r="F6" s="41"/>
      <c r="G6" s="42"/>
      <c r="H6" s="42"/>
      <c r="I6" s="42"/>
      <c r="J6" s="41"/>
      <c r="K6" s="43"/>
    </row>
    <row r="7" spans="2:18" ht="15.75" customHeight="1" x14ac:dyDescent="0.25">
      <c r="B7" s="7" t="s">
        <v>13</v>
      </c>
      <c r="C7" s="134"/>
      <c r="D7" s="134"/>
      <c r="E7" s="291" t="s">
        <v>14</v>
      </c>
      <c r="F7" s="291"/>
      <c r="G7" s="134"/>
      <c r="H7" s="134"/>
      <c r="I7" s="134"/>
      <c r="J7" s="134"/>
      <c r="K7" s="135"/>
    </row>
    <row r="8" spans="2:18" ht="15.75" customHeight="1" x14ac:dyDescent="0.25">
      <c r="B8" s="2"/>
      <c r="C8" s="8"/>
      <c r="F8" s="136"/>
      <c r="G8" s="139" t="s">
        <v>15</v>
      </c>
      <c r="H8" s="139" t="s">
        <v>16</v>
      </c>
      <c r="I8" s="139" t="s">
        <v>17</v>
      </c>
      <c r="K8" s="5"/>
    </row>
    <row r="9" spans="2:18" s="10" customFormat="1" ht="15.75" customHeight="1" x14ac:dyDescent="0.25">
      <c r="B9" s="30" t="s">
        <v>18</v>
      </c>
      <c r="C9" s="191"/>
      <c r="D9" s="9"/>
      <c r="E9" s="13"/>
      <c r="F9" s="136"/>
      <c r="G9" s="139"/>
      <c r="H9" s="139"/>
      <c r="I9" s="139"/>
      <c r="K9" s="11"/>
      <c r="L9" s="1"/>
      <c r="M9" s="1"/>
      <c r="N9" s="1"/>
      <c r="O9" s="1"/>
      <c r="P9" s="1"/>
      <c r="Q9" s="1"/>
      <c r="R9" s="1"/>
    </row>
    <row r="10" spans="2:18" s="26" customFormat="1" ht="15.75" customHeight="1" x14ac:dyDescent="0.25">
      <c r="B10" s="31"/>
      <c r="C10" s="34"/>
      <c r="D10" s="25"/>
      <c r="F10" s="142" t="s">
        <v>19</v>
      </c>
      <c r="G10" s="143">
        <f>'Solo '!H257</f>
        <v>0</v>
      </c>
      <c r="H10" s="141">
        <v>5</v>
      </c>
      <c r="I10" s="144">
        <f>'Solo '!H255</f>
        <v>0</v>
      </c>
      <c r="J10" s="27"/>
      <c r="K10" s="28"/>
      <c r="L10" s="29"/>
      <c r="M10" s="29"/>
      <c r="N10" s="29"/>
      <c r="O10" s="29"/>
      <c r="P10" s="29"/>
      <c r="Q10" s="29"/>
      <c r="R10" s="29"/>
    </row>
    <row r="11" spans="2:18" s="10" customFormat="1" ht="15.75" customHeight="1" x14ac:dyDescent="0.25">
      <c r="B11" s="32" t="s">
        <v>32</v>
      </c>
      <c r="C11" s="192" t="s">
        <v>48</v>
      </c>
      <c r="D11" s="9"/>
      <c r="F11" s="142"/>
      <c r="G11" s="140"/>
      <c r="H11" s="141"/>
      <c r="I11" s="145"/>
      <c r="K11" s="11"/>
      <c r="L11" s="1"/>
      <c r="M11" s="1"/>
      <c r="N11" s="1"/>
      <c r="O11" s="1"/>
      <c r="P11" s="1"/>
      <c r="Q11" s="1"/>
      <c r="R11" s="1"/>
    </row>
    <row r="12" spans="2:18" s="10" customFormat="1" ht="15.75" customHeight="1" x14ac:dyDescent="0.25">
      <c r="B12" s="12"/>
      <c r="D12" s="9"/>
      <c r="F12" s="146" t="s">
        <v>44</v>
      </c>
      <c r="G12" s="147">
        <f>Duets!J206</f>
        <v>0</v>
      </c>
      <c r="H12" s="148">
        <v>8</v>
      </c>
      <c r="I12" s="149">
        <f>Duets!J204</f>
        <v>0</v>
      </c>
      <c r="J12" s="20"/>
      <c r="K12" s="11"/>
      <c r="L12" s="1"/>
      <c r="M12" s="1"/>
      <c r="N12" s="1"/>
      <c r="O12" s="1"/>
      <c r="P12" s="1"/>
      <c r="Q12" s="1"/>
      <c r="R12" s="1"/>
    </row>
    <row r="13" spans="2:18" ht="15.75" customHeight="1" x14ac:dyDescent="0.25">
      <c r="B13" s="12"/>
      <c r="C13" s="10"/>
      <c r="D13" s="9"/>
      <c r="E13" s="10"/>
      <c r="F13" s="146"/>
      <c r="G13" s="147"/>
      <c r="H13" s="148"/>
      <c r="I13" s="149"/>
      <c r="K13" s="5"/>
    </row>
    <row r="14" spans="2:18" ht="15.75" customHeight="1" x14ac:dyDescent="0.25">
      <c r="B14" s="12"/>
      <c r="C14" s="10"/>
      <c r="D14" s="9"/>
      <c r="E14" s="10"/>
      <c r="F14" s="146" t="s">
        <v>36</v>
      </c>
      <c r="G14" s="147">
        <f>TrioQuartets!J406</f>
        <v>0</v>
      </c>
      <c r="H14" s="148">
        <v>10</v>
      </c>
      <c r="I14" s="149">
        <f>TrioQuartets!J404</f>
        <v>0</v>
      </c>
      <c r="J14" s="22"/>
      <c r="K14" s="5"/>
    </row>
    <row r="15" spans="2:18" ht="15.75" customHeight="1" x14ac:dyDescent="0.25">
      <c r="B15" s="12"/>
      <c r="C15" s="10"/>
      <c r="D15" s="9"/>
      <c r="E15" s="10"/>
      <c r="F15" s="142"/>
      <c r="G15" s="140"/>
      <c r="H15" s="141"/>
      <c r="I15" s="145"/>
      <c r="J15" s="49"/>
      <c r="K15" s="50"/>
    </row>
    <row r="16" spans="2:18" s="24" customFormat="1" ht="15.75" customHeight="1" x14ac:dyDescent="0.25">
      <c r="B16" s="12"/>
      <c r="C16" s="10"/>
      <c r="D16" s="3"/>
      <c r="E16" s="1"/>
      <c r="F16" s="150" t="s">
        <v>20</v>
      </c>
      <c r="G16" s="140">
        <f>Groups!G31</f>
        <v>0</v>
      </c>
      <c r="H16" s="141">
        <v>20</v>
      </c>
      <c r="I16" s="151">
        <f>Groups!G29</f>
        <v>0</v>
      </c>
      <c r="J16" s="51"/>
      <c r="K16" s="23"/>
    </row>
    <row r="17" spans="2:13" ht="15.75" customHeight="1" thickBot="1" x14ac:dyDescent="0.3">
      <c r="B17" s="12"/>
      <c r="C17" s="10"/>
      <c r="F17" s="136"/>
      <c r="G17" s="137"/>
      <c r="H17" s="137"/>
      <c r="I17" s="136"/>
      <c r="J17" s="45"/>
      <c r="K17" s="46"/>
      <c r="M17" s="24"/>
    </row>
    <row r="18" spans="2:13" ht="15.75" customHeight="1" thickTop="1" thickBot="1" x14ac:dyDescent="0.45">
      <c r="B18" s="12"/>
      <c r="C18" s="10"/>
      <c r="F18" s="152" t="s">
        <v>21</v>
      </c>
      <c r="G18" s="138"/>
      <c r="H18" s="138"/>
      <c r="I18" s="190">
        <f>SUM(I9:I17)</f>
        <v>0</v>
      </c>
      <c r="J18" s="47"/>
      <c r="K18" s="48"/>
    </row>
    <row r="19" spans="2:13" ht="15.75" customHeight="1" thickTop="1" x14ac:dyDescent="0.25">
      <c r="B19" s="292" t="s">
        <v>22</v>
      </c>
      <c r="C19" s="293"/>
      <c r="D19" s="293"/>
      <c r="E19" s="293"/>
      <c r="F19" s="293"/>
      <c r="G19" s="293"/>
      <c r="H19" s="293"/>
      <c r="I19" s="293"/>
      <c r="J19" s="293"/>
      <c r="K19" s="294"/>
    </row>
    <row r="20" spans="2:13" ht="15.75" customHeight="1" x14ac:dyDescent="0.35">
      <c r="B20" s="225" t="s">
        <v>117</v>
      </c>
      <c r="C20" s="226" t="s">
        <v>135</v>
      </c>
      <c r="D20" s="226"/>
      <c r="E20" s="226"/>
      <c r="F20" s="226"/>
      <c r="G20" s="226"/>
      <c r="H20" s="226"/>
      <c r="I20" s="166"/>
      <c r="J20" s="166"/>
      <c r="K20" s="48"/>
    </row>
    <row r="21" spans="2:13" ht="15.75" customHeight="1" x14ac:dyDescent="0.25">
      <c r="B21" s="282" t="s">
        <v>23</v>
      </c>
      <c r="C21" s="283"/>
      <c r="D21" s="283"/>
      <c r="E21" s="283"/>
      <c r="F21" s="283"/>
      <c r="G21" s="283"/>
      <c r="H21" s="283"/>
      <c r="I21" s="283"/>
      <c r="J21" s="283"/>
      <c r="K21" s="284"/>
    </row>
    <row r="22" spans="2:13" ht="15.75" customHeight="1" thickBot="1" x14ac:dyDescent="0.3">
      <c r="B22" s="282" t="s">
        <v>24</v>
      </c>
      <c r="C22" s="283"/>
      <c r="D22" s="283"/>
      <c r="E22" s="283"/>
      <c r="F22" s="283"/>
      <c r="G22" s="283"/>
      <c r="H22" s="283"/>
      <c r="I22" s="283"/>
      <c r="J22" s="283"/>
      <c r="K22" s="284"/>
    </row>
    <row r="23" spans="2:13" ht="15.75" customHeight="1" thickTop="1" thickBot="1" x14ac:dyDescent="0.3">
      <c r="B23" s="2"/>
      <c r="C23" s="227" t="s">
        <v>136</v>
      </c>
      <c r="D23" s="167"/>
      <c r="E23" s="167"/>
      <c r="F23" s="167"/>
      <c r="G23" s="167"/>
      <c r="H23" s="229"/>
      <c r="I23" s="227"/>
      <c r="J23" s="227"/>
      <c r="K23" s="228"/>
    </row>
    <row r="24" spans="2:13" ht="15.75" customHeight="1" thickTop="1" thickBot="1" x14ac:dyDescent="0.3">
      <c r="B24" s="14"/>
      <c r="C24" s="15"/>
      <c r="D24" s="15"/>
      <c r="E24" s="15"/>
      <c r="F24" s="15"/>
      <c r="G24" s="15"/>
      <c r="H24" s="15"/>
      <c r="I24" s="16"/>
      <c r="J24" s="15"/>
      <c r="K24" s="17"/>
    </row>
    <row r="25" spans="2:13" ht="15.75" customHeight="1" thickTop="1" x14ac:dyDescent="0.25">
      <c r="C25" s="1"/>
      <c r="D25" s="1"/>
      <c r="E25" s="160"/>
    </row>
    <row r="26" spans="2:13" ht="15.75" customHeight="1" x14ac:dyDescent="0.25">
      <c r="C26" s="1"/>
      <c r="D26" s="1"/>
    </row>
    <row r="27" spans="2:13" ht="15.75" customHeight="1" x14ac:dyDescent="0.25">
      <c r="B27" s="1" t="s">
        <v>139</v>
      </c>
    </row>
  </sheetData>
  <sheetProtection selectLockedCells="1"/>
  <protectedRanges>
    <protectedRange sqref="H23" name="Range3" securityDescriptor="O:WDG:WDD:(A;;CC;;;WD)"/>
    <protectedRange sqref="B1:K2" name="Range1" securityDescriptor="O:WDG:WDD:(A;;CC;;;WD)"/>
    <protectedRange sqref="C8:C11" name="Range2"/>
  </protectedRanges>
  <mergeCells count="6">
    <mergeCell ref="B22:K22"/>
    <mergeCell ref="B1:K1"/>
    <mergeCell ref="B2:K2"/>
    <mergeCell ref="E7:F7"/>
    <mergeCell ref="B19:K19"/>
    <mergeCell ref="B21:K21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8"/>
  <sheetViews>
    <sheetView workbookViewId="0">
      <pane ySplit="4" topLeftCell="A5" activePane="bottomLeft" state="frozen"/>
      <selection pane="bottomLeft" activeCell="H184" sqref="H184"/>
    </sheetView>
  </sheetViews>
  <sheetFormatPr defaultRowHeight="15" x14ac:dyDescent="0.25"/>
  <cols>
    <col min="1" max="1" width="4.28515625" style="18" customWidth="1"/>
    <col min="2" max="3" width="35.7109375" customWidth="1"/>
    <col min="4" max="4" width="11.7109375" customWidth="1"/>
    <col min="5" max="5" width="5.85546875" style="19" bestFit="1" customWidth="1"/>
    <col min="6" max="6" width="52.5703125" style="19" customWidth="1"/>
    <col min="7" max="7" width="15.42578125" style="19" customWidth="1"/>
    <col min="8" max="8" width="14.28515625" style="21" customWidth="1"/>
    <col min="9" max="9" width="0.140625" hidden="1" customWidth="1"/>
    <col min="10" max="10" width="9.140625" hidden="1" customWidth="1"/>
  </cols>
  <sheetData>
    <row r="1" spans="1:14" s="53" customFormat="1" ht="32.25" customHeight="1" x14ac:dyDescent="0.45">
      <c r="A1" s="76"/>
      <c r="B1" s="296" t="s">
        <v>25</v>
      </c>
      <c r="C1" s="296"/>
      <c r="D1" s="296"/>
      <c r="E1" s="296"/>
      <c r="F1" s="296"/>
      <c r="G1" s="296"/>
      <c r="H1" s="296"/>
    </row>
    <row r="2" spans="1:14" s="182" customFormat="1" ht="15.75" customHeight="1" thickBot="1" x14ac:dyDescent="0.3">
      <c r="B2" s="183"/>
      <c r="C2" s="183"/>
      <c r="E2" s="295" t="s">
        <v>26</v>
      </c>
      <c r="F2" s="295"/>
      <c r="G2" s="295"/>
      <c r="H2" s="295"/>
    </row>
    <row r="3" spans="1:14" s="196" customFormat="1" ht="21.75" thickTop="1" x14ac:dyDescent="0.35">
      <c r="A3" s="193"/>
      <c r="B3" s="248" t="s">
        <v>0</v>
      </c>
      <c r="C3" s="249" t="s">
        <v>1</v>
      </c>
      <c r="D3" s="250" t="s">
        <v>2</v>
      </c>
      <c r="E3" s="251" t="s">
        <v>3</v>
      </c>
      <c r="F3" s="194" t="s">
        <v>132</v>
      </c>
      <c r="G3" s="251" t="s">
        <v>141</v>
      </c>
      <c r="H3" s="297" t="s">
        <v>41</v>
      </c>
      <c r="I3" s="195"/>
      <c r="J3" s="195"/>
      <c r="L3" s="197"/>
      <c r="M3" s="197"/>
      <c r="N3" s="197"/>
    </row>
    <row r="4" spans="1:14" s="54" customFormat="1" ht="16.5" thickBot="1" x14ac:dyDescent="0.3">
      <c r="A4" s="77"/>
      <c r="B4" s="252"/>
      <c r="C4" s="185"/>
      <c r="D4" s="184"/>
      <c r="E4" s="186"/>
      <c r="F4" s="173" t="s">
        <v>144</v>
      </c>
      <c r="G4" s="199" t="s">
        <v>142</v>
      </c>
      <c r="H4" s="298"/>
      <c r="I4" s="68"/>
      <c r="J4" s="68"/>
      <c r="L4" s="181"/>
      <c r="M4" s="181"/>
      <c r="N4" s="181"/>
    </row>
    <row r="5" spans="1:14" s="187" customFormat="1" ht="16.5" thickTop="1" x14ac:dyDescent="0.25">
      <c r="A5" s="60">
        <v>1</v>
      </c>
      <c r="B5" s="85"/>
      <c r="C5" s="86"/>
      <c r="D5" s="86"/>
      <c r="E5" s="87"/>
      <c r="F5" s="230"/>
      <c r="G5" s="257"/>
      <c r="H5" s="253"/>
      <c r="I5" s="55"/>
      <c r="J5" s="55"/>
    </row>
    <row r="6" spans="1:14" s="187" customFormat="1" ht="15.75" x14ac:dyDescent="0.25">
      <c r="A6" s="60">
        <v>2</v>
      </c>
      <c r="B6" s="88"/>
      <c r="C6" s="89"/>
      <c r="D6" s="89"/>
      <c r="E6" s="90"/>
      <c r="F6" s="231"/>
      <c r="G6" s="258"/>
      <c r="H6" s="253"/>
      <c r="I6" s="55"/>
      <c r="J6" s="55"/>
    </row>
    <row r="7" spans="1:14" s="187" customFormat="1" ht="15.75" x14ac:dyDescent="0.25">
      <c r="A7" s="60">
        <v>3</v>
      </c>
      <c r="B7" s="88"/>
      <c r="C7" s="89"/>
      <c r="D7" s="89"/>
      <c r="E7" s="90"/>
      <c r="F7" s="231"/>
      <c r="G7" s="258"/>
      <c r="H7" s="253"/>
      <c r="I7" s="55"/>
      <c r="J7" s="55"/>
    </row>
    <row r="8" spans="1:14" s="187" customFormat="1" ht="15.75" x14ac:dyDescent="0.25">
      <c r="A8" s="60">
        <v>4</v>
      </c>
      <c r="B8" s="88"/>
      <c r="C8" s="89"/>
      <c r="D8" s="89"/>
      <c r="E8" s="90"/>
      <c r="F8" s="231"/>
      <c r="G8" s="258"/>
      <c r="H8" s="253"/>
      <c r="I8" s="55"/>
      <c r="J8" s="55"/>
    </row>
    <row r="9" spans="1:14" s="187" customFormat="1" ht="15.75" x14ac:dyDescent="0.25">
      <c r="A9" s="60">
        <v>5</v>
      </c>
      <c r="B9" s="88"/>
      <c r="C9" s="89"/>
      <c r="D9" s="89"/>
      <c r="E9" s="90"/>
      <c r="F9" s="231"/>
      <c r="G9" s="258"/>
      <c r="H9" s="253"/>
      <c r="I9" s="55"/>
      <c r="J9" s="55"/>
    </row>
    <row r="10" spans="1:14" s="187" customFormat="1" ht="15.75" x14ac:dyDescent="0.25">
      <c r="A10" s="60">
        <v>6</v>
      </c>
      <c r="B10" s="88"/>
      <c r="C10" s="89"/>
      <c r="D10" s="89"/>
      <c r="E10" s="90"/>
      <c r="F10" s="231"/>
      <c r="G10" s="258"/>
      <c r="H10" s="253"/>
      <c r="I10" s="55"/>
      <c r="J10" s="59"/>
    </row>
    <row r="11" spans="1:14" s="187" customFormat="1" ht="15.75" x14ac:dyDescent="0.25">
      <c r="A11" s="60">
        <v>7</v>
      </c>
      <c r="B11" s="88"/>
      <c r="C11" s="89"/>
      <c r="D11" s="89"/>
      <c r="E11" s="90"/>
      <c r="F11" s="231"/>
      <c r="G11" s="258"/>
      <c r="H11" s="253"/>
      <c r="I11" s="55"/>
      <c r="J11" s="55"/>
    </row>
    <row r="12" spans="1:14" s="187" customFormat="1" ht="15.75" x14ac:dyDescent="0.25">
      <c r="A12" s="60">
        <v>8</v>
      </c>
      <c r="B12" s="88"/>
      <c r="C12" s="89"/>
      <c r="D12" s="89"/>
      <c r="E12" s="90"/>
      <c r="F12" s="231"/>
      <c r="G12" s="258"/>
      <c r="H12" s="253"/>
      <c r="I12" s="55"/>
      <c r="J12" s="55"/>
    </row>
    <row r="13" spans="1:14" s="187" customFormat="1" ht="15.75" x14ac:dyDescent="0.25">
      <c r="A13" s="60">
        <v>9</v>
      </c>
      <c r="B13" s="88"/>
      <c r="C13" s="89"/>
      <c r="D13" s="89"/>
      <c r="E13" s="90"/>
      <c r="F13" s="231"/>
      <c r="G13" s="258"/>
      <c r="H13" s="253"/>
      <c r="I13" s="55"/>
      <c r="J13" s="55"/>
    </row>
    <row r="14" spans="1:14" s="187" customFormat="1" ht="15.75" x14ac:dyDescent="0.25">
      <c r="A14" s="60">
        <v>10</v>
      </c>
      <c r="B14" s="88"/>
      <c r="C14" s="89"/>
      <c r="D14" s="89"/>
      <c r="E14" s="90"/>
      <c r="F14" s="231"/>
      <c r="G14" s="258"/>
      <c r="H14" s="253"/>
      <c r="I14" s="55"/>
      <c r="J14" s="55"/>
    </row>
    <row r="15" spans="1:14" s="187" customFormat="1" ht="15.75" x14ac:dyDescent="0.25">
      <c r="A15" s="60">
        <v>11</v>
      </c>
      <c r="B15" s="88"/>
      <c r="C15" s="89"/>
      <c r="D15" s="89"/>
      <c r="E15" s="90"/>
      <c r="F15" s="231"/>
      <c r="G15" s="258"/>
      <c r="H15" s="253"/>
      <c r="I15" s="55"/>
      <c r="J15" s="55"/>
    </row>
    <row r="16" spans="1:14" s="187" customFormat="1" ht="15.75" x14ac:dyDescent="0.25">
      <c r="A16" s="60">
        <v>12</v>
      </c>
      <c r="B16" s="88"/>
      <c r="C16" s="89"/>
      <c r="D16" s="89"/>
      <c r="E16" s="90"/>
      <c r="F16" s="231"/>
      <c r="G16" s="258"/>
      <c r="H16" s="253"/>
      <c r="I16" s="55"/>
      <c r="J16" s="55"/>
    </row>
    <row r="17" spans="1:10" s="187" customFormat="1" ht="15.75" x14ac:dyDescent="0.25">
      <c r="A17" s="60">
        <v>13</v>
      </c>
      <c r="B17" s="88"/>
      <c r="C17" s="89"/>
      <c r="D17" s="89"/>
      <c r="E17" s="90"/>
      <c r="F17" s="231"/>
      <c r="G17" s="258"/>
      <c r="H17" s="253"/>
      <c r="I17" s="55"/>
      <c r="J17" s="55"/>
    </row>
    <row r="18" spans="1:10" s="187" customFormat="1" ht="15.75" x14ac:dyDescent="0.25">
      <c r="A18" s="60">
        <v>14</v>
      </c>
      <c r="B18" s="88"/>
      <c r="C18" s="89"/>
      <c r="D18" s="89"/>
      <c r="E18" s="90"/>
      <c r="F18" s="231"/>
      <c r="G18" s="258"/>
      <c r="H18" s="253"/>
      <c r="I18" s="55"/>
      <c r="J18" s="55"/>
    </row>
    <row r="19" spans="1:10" s="187" customFormat="1" ht="15.75" x14ac:dyDescent="0.25">
      <c r="A19" s="60">
        <v>15</v>
      </c>
      <c r="B19" s="88"/>
      <c r="C19" s="89"/>
      <c r="D19" s="89"/>
      <c r="E19" s="90"/>
      <c r="F19" s="231"/>
      <c r="G19" s="258"/>
      <c r="H19" s="253"/>
      <c r="I19" s="55"/>
      <c r="J19" s="55"/>
    </row>
    <row r="20" spans="1:10" s="187" customFormat="1" ht="15.75" x14ac:dyDescent="0.25">
      <c r="A20" s="60">
        <v>16</v>
      </c>
      <c r="B20" s="88"/>
      <c r="C20" s="89"/>
      <c r="D20" s="89"/>
      <c r="E20" s="90"/>
      <c r="F20" s="231"/>
      <c r="G20" s="258"/>
      <c r="H20" s="253"/>
      <c r="I20" s="55"/>
      <c r="J20" s="55"/>
    </row>
    <row r="21" spans="1:10" s="187" customFormat="1" ht="15.75" x14ac:dyDescent="0.25">
      <c r="A21" s="60">
        <v>17</v>
      </c>
      <c r="B21" s="88"/>
      <c r="C21" s="89"/>
      <c r="D21" s="89"/>
      <c r="E21" s="90"/>
      <c r="F21" s="231"/>
      <c r="G21" s="258"/>
      <c r="H21" s="253"/>
      <c r="I21" s="55"/>
      <c r="J21" s="55"/>
    </row>
    <row r="22" spans="1:10" s="187" customFormat="1" ht="15.75" x14ac:dyDescent="0.25">
      <c r="A22" s="60">
        <v>18</v>
      </c>
      <c r="B22" s="88"/>
      <c r="C22" s="89"/>
      <c r="D22" s="89"/>
      <c r="E22" s="90"/>
      <c r="F22" s="231"/>
      <c r="G22" s="258"/>
      <c r="H22" s="253"/>
      <c r="I22" s="55"/>
      <c r="J22" s="55"/>
    </row>
    <row r="23" spans="1:10" s="187" customFormat="1" ht="15.75" x14ac:dyDescent="0.25">
      <c r="A23" s="60">
        <v>19</v>
      </c>
      <c r="B23" s="88"/>
      <c r="C23" s="89"/>
      <c r="D23" s="89"/>
      <c r="E23" s="90"/>
      <c r="F23" s="231"/>
      <c r="G23" s="258"/>
      <c r="H23" s="253"/>
      <c r="I23" s="55"/>
      <c r="J23" s="55"/>
    </row>
    <row r="24" spans="1:10" s="187" customFormat="1" ht="15.75" x14ac:dyDescent="0.25">
      <c r="A24" s="60">
        <v>20</v>
      </c>
      <c r="B24" s="88"/>
      <c r="C24" s="89"/>
      <c r="D24" s="89"/>
      <c r="E24" s="90"/>
      <c r="F24" s="231"/>
      <c r="G24" s="258"/>
      <c r="H24" s="253"/>
      <c r="I24" s="55"/>
      <c r="J24" s="55"/>
    </row>
    <row r="25" spans="1:10" s="187" customFormat="1" ht="15.75" x14ac:dyDescent="0.25">
      <c r="A25" s="60">
        <v>21</v>
      </c>
      <c r="B25" s="88"/>
      <c r="C25" s="89"/>
      <c r="D25" s="89"/>
      <c r="E25" s="90"/>
      <c r="F25" s="231"/>
      <c r="G25" s="258"/>
      <c r="H25" s="253"/>
      <c r="I25" s="55"/>
      <c r="J25" s="55"/>
    </row>
    <row r="26" spans="1:10" s="187" customFormat="1" ht="15.75" x14ac:dyDescent="0.25">
      <c r="A26" s="60">
        <v>22</v>
      </c>
      <c r="B26" s="88"/>
      <c r="C26" s="89"/>
      <c r="D26" s="89"/>
      <c r="E26" s="90"/>
      <c r="F26" s="231"/>
      <c r="G26" s="258"/>
      <c r="H26" s="253"/>
      <c r="I26" s="55"/>
      <c r="J26" s="55"/>
    </row>
    <row r="27" spans="1:10" s="187" customFormat="1" ht="15.75" x14ac:dyDescent="0.25">
      <c r="A27" s="60">
        <v>23</v>
      </c>
      <c r="B27" s="88"/>
      <c r="C27" s="89"/>
      <c r="D27" s="89"/>
      <c r="E27" s="90"/>
      <c r="F27" s="231"/>
      <c r="G27" s="258"/>
      <c r="H27" s="253"/>
      <c r="I27" s="55"/>
      <c r="J27" s="55"/>
    </row>
    <row r="28" spans="1:10" s="187" customFormat="1" ht="15.75" x14ac:dyDescent="0.25">
      <c r="A28" s="60">
        <v>24</v>
      </c>
      <c r="B28" s="88"/>
      <c r="C28" s="89"/>
      <c r="D28" s="89"/>
      <c r="E28" s="90"/>
      <c r="F28" s="231"/>
      <c r="G28" s="258"/>
      <c r="H28" s="253"/>
      <c r="I28" s="55"/>
      <c r="J28" s="55"/>
    </row>
    <row r="29" spans="1:10" s="187" customFormat="1" ht="15.75" x14ac:dyDescent="0.25">
      <c r="A29" s="60">
        <v>25</v>
      </c>
      <c r="B29" s="88"/>
      <c r="C29" s="89"/>
      <c r="D29" s="89"/>
      <c r="E29" s="90"/>
      <c r="F29" s="231"/>
      <c r="G29" s="258"/>
      <c r="H29" s="253"/>
      <c r="I29" s="55"/>
      <c r="J29" s="55"/>
    </row>
    <row r="30" spans="1:10" s="187" customFormat="1" ht="15.75" x14ac:dyDescent="0.25">
      <c r="A30" s="60">
        <v>26</v>
      </c>
      <c r="B30" s="88"/>
      <c r="C30" s="89"/>
      <c r="D30" s="89"/>
      <c r="E30" s="90"/>
      <c r="F30" s="231"/>
      <c r="G30" s="258"/>
      <c r="H30" s="253"/>
      <c r="I30" s="55"/>
      <c r="J30" s="55"/>
    </row>
    <row r="31" spans="1:10" s="187" customFormat="1" ht="15.75" x14ac:dyDescent="0.25">
      <c r="A31" s="60">
        <v>27</v>
      </c>
      <c r="B31" s="88"/>
      <c r="C31" s="89"/>
      <c r="D31" s="89"/>
      <c r="E31" s="90"/>
      <c r="F31" s="231"/>
      <c r="G31" s="258"/>
      <c r="H31" s="253"/>
      <c r="I31" s="55"/>
      <c r="J31" s="55"/>
    </row>
    <row r="32" spans="1:10" s="187" customFormat="1" ht="15.75" x14ac:dyDescent="0.25">
      <c r="A32" s="60">
        <v>28</v>
      </c>
      <c r="B32" s="88"/>
      <c r="C32" s="89"/>
      <c r="D32" s="89"/>
      <c r="E32" s="90"/>
      <c r="F32" s="231"/>
      <c r="G32" s="258"/>
      <c r="H32" s="253"/>
      <c r="I32" s="55"/>
      <c r="J32" s="55"/>
    </row>
    <row r="33" spans="1:10" s="187" customFormat="1" ht="15.75" x14ac:dyDescent="0.25">
      <c r="A33" s="60">
        <v>29</v>
      </c>
      <c r="B33" s="88"/>
      <c r="C33" s="89"/>
      <c r="D33" s="89"/>
      <c r="E33" s="90"/>
      <c r="F33" s="231"/>
      <c r="G33" s="258"/>
      <c r="H33" s="253"/>
      <c r="I33" s="55"/>
      <c r="J33" s="55"/>
    </row>
    <row r="34" spans="1:10" s="187" customFormat="1" ht="15.75" x14ac:dyDescent="0.25">
      <c r="A34" s="60">
        <v>30</v>
      </c>
      <c r="B34" s="88"/>
      <c r="C34" s="89"/>
      <c r="D34" s="89"/>
      <c r="E34" s="90"/>
      <c r="F34" s="231"/>
      <c r="G34" s="258"/>
      <c r="H34" s="253"/>
      <c r="I34" s="55"/>
      <c r="J34" s="55"/>
    </row>
    <row r="35" spans="1:10" s="187" customFormat="1" ht="15.75" x14ac:dyDescent="0.25">
      <c r="A35" s="60">
        <v>31</v>
      </c>
      <c r="B35" s="88"/>
      <c r="C35" s="89"/>
      <c r="D35" s="89"/>
      <c r="E35" s="90"/>
      <c r="F35" s="231"/>
      <c r="G35" s="258"/>
      <c r="H35" s="253"/>
      <c r="I35" s="55"/>
      <c r="J35" s="55"/>
    </row>
    <row r="36" spans="1:10" s="187" customFormat="1" ht="15.75" x14ac:dyDescent="0.25">
      <c r="A36" s="60">
        <v>32</v>
      </c>
      <c r="B36" s="88"/>
      <c r="C36" s="89"/>
      <c r="D36" s="254"/>
      <c r="E36" s="90"/>
      <c r="F36" s="231"/>
      <c r="G36" s="258"/>
      <c r="H36" s="253"/>
      <c r="I36" s="55"/>
      <c r="J36" s="55"/>
    </row>
    <row r="37" spans="1:10" s="187" customFormat="1" ht="15.75" x14ac:dyDescent="0.25">
      <c r="A37" s="60">
        <v>33</v>
      </c>
      <c r="B37" s="88"/>
      <c r="C37" s="89"/>
      <c r="D37" s="89"/>
      <c r="E37" s="90"/>
      <c r="F37" s="231"/>
      <c r="G37" s="258"/>
      <c r="H37" s="253"/>
      <c r="I37" s="55"/>
      <c r="J37" s="55"/>
    </row>
    <row r="38" spans="1:10" s="187" customFormat="1" ht="15.75" x14ac:dyDescent="0.25">
      <c r="A38" s="60">
        <v>34</v>
      </c>
      <c r="B38" s="88"/>
      <c r="C38" s="89"/>
      <c r="D38" s="89"/>
      <c r="E38" s="90"/>
      <c r="F38" s="231"/>
      <c r="G38" s="258"/>
      <c r="H38" s="253"/>
      <c r="I38" s="55"/>
      <c r="J38" s="55"/>
    </row>
    <row r="39" spans="1:10" s="187" customFormat="1" ht="15.75" x14ac:dyDescent="0.25">
      <c r="A39" s="60">
        <v>35</v>
      </c>
      <c r="B39" s="88"/>
      <c r="C39" s="89"/>
      <c r="D39" s="89"/>
      <c r="E39" s="90"/>
      <c r="F39" s="231"/>
      <c r="G39" s="258"/>
      <c r="H39" s="253"/>
      <c r="I39" s="55"/>
      <c r="J39" s="55"/>
    </row>
    <row r="40" spans="1:10" s="187" customFormat="1" ht="15.75" x14ac:dyDescent="0.25">
      <c r="A40" s="60">
        <v>36</v>
      </c>
      <c r="B40" s="88"/>
      <c r="C40" s="89"/>
      <c r="D40" s="254"/>
      <c r="E40" s="90"/>
      <c r="F40" s="231"/>
      <c r="G40" s="258"/>
      <c r="H40" s="253"/>
      <c r="I40" s="55"/>
      <c r="J40" s="55"/>
    </row>
    <row r="41" spans="1:10" s="187" customFormat="1" ht="15.75" x14ac:dyDescent="0.25">
      <c r="A41" s="60">
        <v>37</v>
      </c>
      <c r="B41" s="88"/>
      <c r="C41" s="89"/>
      <c r="D41" s="89"/>
      <c r="E41" s="90"/>
      <c r="F41" s="231"/>
      <c r="G41" s="258"/>
      <c r="H41" s="253"/>
      <c r="I41" s="55"/>
      <c r="J41" s="55"/>
    </row>
    <row r="42" spans="1:10" s="187" customFormat="1" ht="15.75" x14ac:dyDescent="0.25">
      <c r="A42" s="60">
        <v>38</v>
      </c>
      <c r="B42" s="88"/>
      <c r="C42" s="89"/>
      <c r="D42" s="89"/>
      <c r="E42" s="90"/>
      <c r="F42" s="231"/>
      <c r="G42" s="258"/>
      <c r="H42" s="253"/>
      <c r="I42" s="55"/>
      <c r="J42" s="55"/>
    </row>
    <row r="43" spans="1:10" s="187" customFormat="1" ht="15.75" x14ac:dyDescent="0.25">
      <c r="A43" s="60">
        <v>39</v>
      </c>
      <c r="B43" s="88"/>
      <c r="C43" s="89"/>
      <c r="D43" s="89"/>
      <c r="E43" s="90"/>
      <c r="F43" s="231"/>
      <c r="G43" s="258"/>
      <c r="H43" s="253"/>
      <c r="I43" s="55"/>
      <c r="J43" s="55"/>
    </row>
    <row r="44" spans="1:10" s="187" customFormat="1" ht="15.75" x14ac:dyDescent="0.25">
      <c r="A44" s="60">
        <v>40</v>
      </c>
      <c r="B44" s="88"/>
      <c r="C44" s="89"/>
      <c r="D44" s="89"/>
      <c r="E44" s="90"/>
      <c r="F44" s="231"/>
      <c r="G44" s="258"/>
      <c r="H44" s="253"/>
      <c r="I44" s="55"/>
      <c r="J44" s="55"/>
    </row>
    <row r="45" spans="1:10" s="187" customFormat="1" ht="15.75" x14ac:dyDescent="0.25">
      <c r="A45" s="60">
        <v>41</v>
      </c>
      <c r="B45" s="88"/>
      <c r="C45" s="89"/>
      <c r="D45" s="89"/>
      <c r="E45" s="90"/>
      <c r="F45" s="231"/>
      <c r="G45" s="258"/>
      <c r="H45" s="253"/>
      <c r="I45" s="55"/>
      <c r="J45" s="55"/>
    </row>
    <row r="46" spans="1:10" s="187" customFormat="1" ht="15.75" x14ac:dyDescent="0.25">
      <c r="A46" s="60">
        <v>42</v>
      </c>
      <c r="B46" s="88"/>
      <c r="C46" s="89"/>
      <c r="D46" s="89"/>
      <c r="E46" s="90"/>
      <c r="F46" s="231"/>
      <c r="G46" s="258"/>
      <c r="H46" s="253"/>
      <c r="I46" s="55"/>
      <c r="J46" s="55"/>
    </row>
    <row r="47" spans="1:10" s="187" customFormat="1" ht="15.75" x14ac:dyDescent="0.25">
      <c r="A47" s="60">
        <v>43</v>
      </c>
      <c r="B47" s="88"/>
      <c r="C47" s="89"/>
      <c r="D47" s="89"/>
      <c r="E47" s="90"/>
      <c r="F47" s="231"/>
      <c r="G47" s="258"/>
      <c r="H47" s="253"/>
      <c r="I47" s="55"/>
      <c r="J47" s="55"/>
    </row>
    <row r="48" spans="1:10" s="187" customFormat="1" ht="15.75" x14ac:dyDescent="0.25">
      <c r="A48" s="60">
        <v>44</v>
      </c>
      <c r="B48" s="88"/>
      <c r="C48" s="89"/>
      <c r="D48" s="254"/>
      <c r="E48" s="90"/>
      <c r="F48" s="231"/>
      <c r="G48" s="258"/>
      <c r="H48" s="253"/>
      <c r="I48" s="55"/>
      <c r="J48" s="55"/>
    </row>
    <row r="49" spans="1:10" s="187" customFormat="1" ht="15.75" x14ac:dyDescent="0.25">
      <c r="A49" s="60">
        <v>45</v>
      </c>
      <c r="B49" s="88"/>
      <c r="C49" s="89"/>
      <c r="D49" s="89"/>
      <c r="E49" s="90"/>
      <c r="F49" s="231"/>
      <c r="G49" s="258"/>
      <c r="H49" s="253"/>
      <c r="I49" s="55"/>
      <c r="J49" s="55"/>
    </row>
    <row r="50" spans="1:10" s="187" customFormat="1" ht="15.75" x14ac:dyDescent="0.25">
      <c r="A50" s="60">
        <v>46</v>
      </c>
      <c r="B50" s="88"/>
      <c r="C50" s="89"/>
      <c r="D50" s="89"/>
      <c r="E50" s="90"/>
      <c r="F50" s="231"/>
      <c r="G50" s="258"/>
      <c r="H50" s="253"/>
      <c r="I50" s="55"/>
      <c r="J50" s="55"/>
    </row>
    <row r="51" spans="1:10" s="187" customFormat="1" ht="15.75" x14ac:dyDescent="0.25">
      <c r="A51" s="60">
        <v>47</v>
      </c>
      <c r="B51" s="88"/>
      <c r="C51" s="89"/>
      <c r="D51" s="89"/>
      <c r="E51" s="90"/>
      <c r="F51" s="231"/>
      <c r="G51" s="258"/>
      <c r="H51" s="253"/>
      <c r="I51" s="55"/>
      <c r="J51" s="55"/>
    </row>
    <row r="52" spans="1:10" s="187" customFormat="1" ht="15.75" x14ac:dyDescent="0.25">
      <c r="A52" s="60">
        <v>48</v>
      </c>
      <c r="B52" s="88"/>
      <c r="C52" s="89"/>
      <c r="D52" s="254"/>
      <c r="E52" s="90"/>
      <c r="F52" s="241"/>
      <c r="G52" s="259"/>
      <c r="H52" s="255"/>
      <c r="I52" s="55"/>
      <c r="J52" s="55"/>
    </row>
    <row r="53" spans="1:10" s="187" customFormat="1" ht="15.75" x14ac:dyDescent="0.25">
      <c r="A53" s="60">
        <v>49</v>
      </c>
      <c r="B53" s="88"/>
      <c r="C53" s="89"/>
      <c r="D53" s="89"/>
      <c r="E53" s="90"/>
      <c r="F53" s="241"/>
      <c r="G53" s="259"/>
      <c r="H53" s="255"/>
      <c r="I53" s="55"/>
      <c r="J53" s="55"/>
    </row>
    <row r="54" spans="1:10" s="187" customFormat="1" ht="15.75" x14ac:dyDescent="0.25">
      <c r="A54" s="60">
        <v>50</v>
      </c>
      <c r="B54" s="88"/>
      <c r="C54" s="89"/>
      <c r="D54" s="89"/>
      <c r="E54" s="90"/>
      <c r="F54" s="241"/>
      <c r="G54" s="259"/>
      <c r="H54" s="255"/>
      <c r="I54" s="55"/>
      <c r="J54" s="55"/>
    </row>
    <row r="55" spans="1:10" s="187" customFormat="1" ht="15.75" x14ac:dyDescent="0.25">
      <c r="A55" s="60">
        <v>51</v>
      </c>
      <c r="B55" s="88"/>
      <c r="C55" s="89"/>
      <c r="D55" s="254"/>
      <c r="E55" s="90"/>
      <c r="F55" s="241"/>
      <c r="G55" s="259"/>
      <c r="H55" s="255"/>
      <c r="I55" s="55"/>
      <c r="J55" s="55"/>
    </row>
    <row r="56" spans="1:10" s="187" customFormat="1" ht="15.75" x14ac:dyDescent="0.25">
      <c r="A56" s="60">
        <v>52</v>
      </c>
      <c r="B56" s="88"/>
      <c r="C56" s="89"/>
      <c r="D56" s="89"/>
      <c r="E56" s="90"/>
      <c r="F56" s="241"/>
      <c r="G56" s="259"/>
      <c r="H56" s="255"/>
      <c r="I56" s="55"/>
      <c r="J56" s="55"/>
    </row>
    <row r="57" spans="1:10" s="187" customFormat="1" ht="15.75" x14ac:dyDescent="0.25">
      <c r="A57" s="60">
        <v>53</v>
      </c>
      <c r="B57" s="88"/>
      <c r="C57" s="89"/>
      <c r="D57" s="89"/>
      <c r="E57" s="90"/>
      <c r="F57" s="241"/>
      <c r="G57" s="259"/>
      <c r="H57" s="255"/>
      <c r="I57" s="55"/>
      <c r="J57" s="55"/>
    </row>
    <row r="58" spans="1:10" s="187" customFormat="1" ht="15.75" x14ac:dyDescent="0.25">
      <c r="A58" s="60">
        <v>54</v>
      </c>
      <c r="B58" s="88"/>
      <c r="C58" s="89"/>
      <c r="D58" s="89"/>
      <c r="E58" s="90"/>
      <c r="F58" s="241"/>
      <c r="G58" s="259"/>
      <c r="H58" s="255"/>
      <c r="I58" s="55"/>
      <c r="J58" s="55"/>
    </row>
    <row r="59" spans="1:10" s="187" customFormat="1" ht="15.75" x14ac:dyDescent="0.25">
      <c r="A59" s="60">
        <v>55</v>
      </c>
      <c r="B59" s="88"/>
      <c r="C59" s="89"/>
      <c r="D59" s="89"/>
      <c r="E59" s="90"/>
      <c r="F59" s="241"/>
      <c r="G59" s="259"/>
      <c r="H59" s="255"/>
      <c r="I59" s="55"/>
      <c r="J59" s="55"/>
    </row>
    <row r="60" spans="1:10" s="187" customFormat="1" ht="15.75" x14ac:dyDescent="0.25">
      <c r="A60" s="60">
        <v>56</v>
      </c>
      <c r="B60" s="88"/>
      <c r="C60" s="89"/>
      <c r="D60" s="89"/>
      <c r="E60" s="90"/>
      <c r="F60" s="241"/>
      <c r="G60" s="259"/>
      <c r="H60" s="255"/>
      <c r="I60" s="55"/>
      <c r="J60" s="55"/>
    </row>
    <row r="61" spans="1:10" s="187" customFormat="1" ht="15.75" x14ac:dyDescent="0.25">
      <c r="A61" s="60">
        <v>57</v>
      </c>
      <c r="B61" s="88"/>
      <c r="C61" s="89"/>
      <c r="D61" s="89"/>
      <c r="E61" s="90"/>
      <c r="F61" s="241"/>
      <c r="G61" s="259"/>
      <c r="H61" s="255"/>
      <c r="I61" s="55"/>
      <c r="J61" s="55"/>
    </row>
    <row r="62" spans="1:10" s="187" customFormat="1" ht="15.75" x14ac:dyDescent="0.25">
      <c r="A62" s="60">
        <v>58</v>
      </c>
      <c r="B62" s="88"/>
      <c r="C62" s="89"/>
      <c r="D62" s="89"/>
      <c r="E62" s="90"/>
      <c r="F62" s="241"/>
      <c r="G62" s="259"/>
      <c r="H62" s="255"/>
      <c r="I62" s="55"/>
      <c r="J62" s="55"/>
    </row>
    <row r="63" spans="1:10" s="187" customFormat="1" ht="15.75" x14ac:dyDescent="0.25">
      <c r="A63" s="60">
        <v>59</v>
      </c>
      <c r="B63" s="88"/>
      <c r="C63" s="89"/>
      <c r="D63" s="89"/>
      <c r="E63" s="90"/>
      <c r="F63" s="241"/>
      <c r="G63" s="259"/>
      <c r="H63" s="255"/>
      <c r="I63" s="55"/>
      <c r="J63" s="55"/>
    </row>
    <row r="64" spans="1:10" s="187" customFormat="1" ht="15.75" x14ac:dyDescent="0.25">
      <c r="A64" s="60">
        <v>60</v>
      </c>
      <c r="B64" s="88"/>
      <c r="C64" s="89"/>
      <c r="D64" s="89"/>
      <c r="E64" s="90"/>
      <c r="F64" s="231"/>
      <c r="G64" s="258"/>
      <c r="H64" s="253"/>
      <c r="I64" s="55"/>
      <c r="J64" s="55"/>
    </row>
    <row r="65" spans="1:10" s="187" customFormat="1" ht="15.75" x14ac:dyDescent="0.25">
      <c r="A65" s="60">
        <v>61</v>
      </c>
      <c r="B65" s="88"/>
      <c r="C65" s="89"/>
      <c r="D65" s="89"/>
      <c r="E65" s="90"/>
      <c r="F65" s="231"/>
      <c r="G65" s="258"/>
      <c r="H65" s="253"/>
      <c r="I65" s="55"/>
      <c r="J65" s="55"/>
    </row>
    <row r="66" spans="1:10" s="187" customFormat="1" ht="15.75" x14ac:dyDescent="0.25">
      <c r="A66" s="60">
        <v>62</v>
      </c>
      <c r="B66" s="88"/>
      <c r="C66" s="89"/>
      <c r="D66" s="89"/>
      <c r="E66" s="90"/>
      <c r="F66" s="231"/>
      <c r="G66" s="258"/>
      <c r="H66" s="253"/>
      <c r="I66" s="55"/>
      <c r="J66" s="55"/>
    </row>
    <row r="67" spans="1:10" s="187" customFormat="1" ht="15.75" x14ac:dyDescent="0.25">
      <c r="A67" s="60">
        <v>63</v>
      </c>
      <c r="B67" s="88"/>
      <c r="C67" s="89"/>
      <c r="D67" s="89"/>
      <c r="E67" s="90"/>
      <c r="F67" s="231"/>
      <c r="G67" s="258"/>
      <c r="H67" s="253"/>
      <c r="I67" s="55"/>
      <c r="J67" s="55"/>
    </row>
    <row r="68" spans="1:10" s="187" customFormat="1" ht="15.75" x14ac:dyDescent="0.25">
      <c r="A68" s="60">
        <v>64</v>
      </c>
      <c r="B68" s="88"/>
      <c r="C68" s="89"/>
      <c r="D68" s="89"/>
      <c r="E68" s="90"/>
      <c r="F68" s="231"/>
      <c r="G68" s="258"/>
      <c r="H68" s="253"/>
      <c r="I68" s="55"/>
      <c r="J68" s="55"/>
    </row>
    <row r="69" spans="1:10" s="187" customFormat="1" ht="15.75" x14ac:dyDescent="0.25">
      <c r="A69" s="60">
        <v>65</v>
      </c>
      <c r="B69" s="88"/>
      <c r="C69" s="89"/>
      <c r="D69" s="89"/>
      <c r="E69" s="90"/>
      <c r="F69" s="231"/>
      <c r="G69" s="258"/>
      <c r="H69" s="253"/>
      <c r="I69" s="55"/>
      <c r="J69" s="55"/>
    </row>
    <row r="70" spans="1:10" s="187" customFormat="1" ht="15.75" x14ac:dyDescent="0.25">
      <c r="A70" s="60">
        <v>66</v>
      </c>
      <c r="B70" s="88"/>
      <c r="C70" s="89"/>
      <c r="D70" s="89"/>
      <c r="E70" s="90"/>
      <c r="F70" s="231"/>
      <c r="G70" s="258"/>
      <c r="H70" s="253"/>
      <c r="I70" s="55"/>
      <c r="J70" s="55"/>
    </row>
    <row r="71" spans="1:10" s="187" customFormat="1" ht="15.75" x14ac:dyDescent="0.25">
      <c r="A71" s="60">
        <v>67</v>
      </c>
      <c r="B71" s="88"/>
      <c r="C71" s="89"/>
      <c r="D71" s="89"/>
      <c r="E71" s="90"/>
      <c r="F71" s="231"/>
      <c r="G71" s="258"/>
      <c r="H71" s="253"/>
      <c r="I71" s="55"/>
      <c r="J71" s="55"/>
    </row>
    <row r="72" spans="1:10" s="187" customFormat="1" ht="15.75" x14ac:dyDescent="0.25">
      <c r="A72" s="60">
        <v>68</v>
      </c>
      <c r="B72" s="88"/>
      <c r="C72" s="89"/>
      <c r="D72" s="89"/>
      <c r="E72" s="90"/>
      <c r="F72" s="231"/>
      <c r="G72" s="258"/>
      <c r="H72" s="253"/>
      <c r="I72" s="55"/>
      <c r="J72" s="55"/>
    </row>
    <row r="73" spans="1:10" s="187" customFormat="1" ht="15.75" x14ac:dyDescent="0.25">
      <c r="A73" s="60">
        <v>69</v>
      </c>
      <c r="B73" s="88"/>
      <c r="C73" s="89"/>
      <c r="D73" s="89"/>
      <c r="E73" s="90"/>
      <c r="F73" s="231"/>
      <c r="G73" s="258"/>
      <c r="H73" s="253"/>
      <c r="I73" s="55"/>
      <c r="J73" s="55"/>
    </row>
    <row r="74" spans="1:10" s="187" customFormat="1" ht="15.75" x14ac:dyDescent="0.25">
      <c r="A74" s="60">
        <v>70</v>
      </c>
      <c r="B74" s="88"/>
      <c r="C74" s="89"/>
      <c r="D74" s="89"/>
      <c r="E74" s="90"/>
      <c r="F74" s="231"/>
      <c r="G74" s="258"/>
      <c r="H74" s="253"/>
      <c r="I74" s="55"/>
      <c r="J74" s="55"/>
    </row>
    <row r="75" spans="1:10" s="187" customFormat="1" ht="15.75" x14ac:dyDescent="0.25">
      <c r="A75" s="60">
        <v>71</v>
      </c>
      <c r="B75" s="88"/>
      <c r="C75" s="89"/>
      <c r="D75" s="89"/>
      <c r="E75" s="90"/>
      <c r="F75" s="231"/>
      <c r="G75" s="258"/>
      <c r="H75" s="253"/>
      <c r="I75" s="55"/>
      <c r="J75" s="55"/>
    </row>
    <row r="76" spans="1:10" s="187" customFormat="1" ht="15.75" x14ac:dyDescent="0.25">
      <c r="A76" s="60">
        <v>72</v>
      </c>
      <c r="B76" s="88"/>
      <c r="C76" s="89"/>
      <c r="D76" s="89"/>
      <c r="E76" s="90"/>
      <c r="F76" s="231"/>
      <c r="G76" s="258"/>
      <c r="H76" s="253"/>
      <c r="I76" s="55"/>
      <c r="J76" s="55"/>
    </row>
    <row r="77" spans="1:10" s="187" customFormat="1" ht="15.75" x14ac:dyDescent="0.25">
      <c r="A77" s="60">
        <v>73</v>
      </c>
      <c r="B77" s="88"/>
      <c r="C77" s="89"/>
      <c r="D77" s="89"/>
      <c r="E77" s="90"/>
      <c r="F77" s="231"/>
      <c r="G77" s="258"/>
      <c r="H77" s="253"/>
      <c r="I77" s="55"/>
      <c r="J77" s="55"/>
    </row>
    <row r="78" spans="1:10" s="187" customFormat="1" ht="15.75" x14ac:dyDescent="0.25">
      <c r="A78" s="60">
        <v>74</v>
      </c>
      <c r="B78" s="88"/>
      <c r="C78" s="89"/>
      <c r="D78" s="89"/>
      <c r="E78" s="90"/>
      <c r="F78" s="231"/>
      <c r="G78" s="258"/>
      <c r="H78" s="253"/>
      <c r="I78" s="55"/>
      <c r="J78" s="55"/>
    </row>
    <row r="79" spans="1:10" s="187" customFormat="1" ht="15.75" x14ac:dyDescent="0.25">
      <c r="A79" s="60">
        <v>75</v>
      </c>
      <c r="B79" s="88"/>
      <c r="C79" s="89"/>
      <c r="D79" s="89"/>
      <c r="E79" s="90"/>
      <c r="F79" s="231"/>
      <c r="G79" s="258"/>
      <c r="H79" s="253"/>
      <c r="I79" s="55"/>
      <c r="J79" s="55"/>
    </row>
    <row r="80" spans="1:10" s="187" customFormat="1" ht="15.75" x14ac:dyDescent="0.25">
      <c r="A80" s="60">
        <v>76</v>
      </c>
      <c r="B80" s="88"/>
      <c r="C80" s="89"/>
      <c r="D80" s="89"/>
      <c r="E80" s="90"/>
      <c r="F80" s="231"/>
      <c r="G80" s="258"/>
      <c r="H80" s="253"/>
      <c r="I80" s="55"/>
      <c r="J80" s="55"/>
    </row>
    <row r="81" spans="1:14" s="187" customFormat="1" ht="15.75" x14ac:dyDescent="0.25">
      <c r="A81" s="60">
        <v>77</v>
      </c>
      <c r="B81" s="88"/>
      <c r="C81" s="89"/>
      <c r="D81" s="89"/>
      <c r="E81" s="90"/>
      <c r="F81" s="231"/>
      <c r="G81" s="258"/>
      <c r="H81" s="253"/>
      <c r="I81" s="55"/>
      <c r="J81" s="55"/>
    </row>
    <row r="82" spans="1:14" s="187" customFormat="1" ht="15.75" x14ac:dyDescent="0.25">
      <c r="A82" s="60">
        <v>78</v>
      </c>
      <c r="B82" s="88"/>
      <c r="C82" s="89"/>
      <c r="D82" s="89"/>
      <c r="E82" s="90"/>
      <c r="F82" s="231"/>
      <c r="G82" s="258"/>
      <c r="H82" s="253"/>
      <c r="I82" s="55"/>
      <c r="J82" s="55"/>
    </row>
    <row r="83" spans="1:14" s="187" customFormat="1" ht="15.75" x14ac:dyDescent="0.25">
      <c r="A83" s="60">
        <v>79</v>
      </c>
      <c r="B83" s="88"/>
      <c r="C83" s="89"/>
      <c r="D83" s="89"/>
      <c r="E83" s="90"/>
      <c r="F83" s="231"/>
      <c r="G83" s="258"/>
      <c r="H83" s="253"/>
      <c r="I83" s="55"/>
      <c r="J83" s="55"/>
    </row>
    <row r="84" spans="1:14" s="187" customFormat="1" ht="15.75" x14ac:dyDescent="0.25">
      <c r="A84" s="60">
        <v>80</v>
      </c>
      <c r="B84" s="88"/>
      <c r="C84" s="89"/>
      <c r="D84" s="89"/>
      <c r="E84" s="90"/>
      <c r="F84" s="231"/>
      <c r="G84" s="258"/>
      <c r="H84" s="253"/>
      <c r="I84" s="55"/>
      <c r="J84" s="55"/>
    </row>
    <row r="85" spans="1:14" s="187" customFormat="1" ht="15.75" x14ac:dyDescent="0.25">
      <c r="A85" s="60">
        <v>81</v>
      </c>
      <c r="B85" s="88"/>
      <c r="C85" s="89"/>
      <c r="D85" s="89"/>
      <c r="E85" s="90"/>
      <c r="F85" s="231"/>
      <c r="G85" s="258"/>
      <c r="H85" s="253"/>
      <c r="I85" s="55"/>
      <c r="J85" s="55"/>
    </row>
    <row r="86" spans="1:14" s="187" customFormat="1" ht="15.75" x14ac:dyDescent="0.25">
      <c r="A86" s="60">
        <v>82</v>
      </c>
      <c r="B86" s="88"/>
      <c r="C86" s="89"/>
      <c r="D86" s="89"/>
      <c r="E86" s="90"/>
      <c r="F86" s="231"/>
      <c r="G86" s="258"/>
      <c r="H86" s="253"/>
      <c r="I86" s="55"/>
      <c r="J86" s="55"/>
      <c r="M86" s="188"/>
      <c r="N86" s="188"/>
    </row>
    <row r="87" spans="1:14" s="187" customFormat="1" ht="15.75" x14ac:dyDescent="0.25">
      <c r="A87" s="60">
        <v>83</v>
      </c>
      <c r="B87" s="88"/>
      <c r="C87" s="89"/>
      <c r="D87" s="89"/>
      <c r="E87" s="90"/>
      <c r="F87" s="231"/>
      <c r="G87" s="258"/>
      <c r="H87" s="253"/>
      <c r="I87" s="55"/>
      <c r="J87" s="55"/>
      <c r="N87" s="188"/>
    </row>
    <row r="88" spans="1:14" s="187" customFormat="1" ht="15.75" x14ac:dyDescent="0.25">
      <c r="A88" s="60">
        <v>84</v>
      </c>
      <c r="B88" s="88"/>
      <c r="C88" s="93"/>
      <c r="D88" s="94"/>
      <c r="E88" s="90"/>
      <c r="F88" s="231"/>
      <c r="G88" s="258"/>
      <c r="H88" s="253"/>
      <c r="I88" s="55"/>
      <c r="J88" s="55"/>
    </row>
    <row r="89" spans="1:14" s="187" customFormat="1" ht="15.75" x14ac:dyDescent="0.25">
      <c r="A89" s="60">
        <v>85</v>
      </c>
      <c r="B89" s="88"/>
      <c r="C89" s="93"/>
      <c r="D89" s="94"/>
      <c r="E89" s="90"/>
      <c r="F89" s="231"/>
      <c r="G89" s="258"/>
      <c r="H89" s="253"/>
      <c r="I89" s="55"/>
      <c r="J89" s="55"/>
    </row>
    <row r="90" spans="1:14" s="187" customFormat="1" ht="15.75" x14ac:dyDescent="0.25">
      <c r="A90" s="60">
        <v>86</v>
      </c>
      <c r="B90" s="88"/>
      <c r="C90" s="93"/>
      <c r="D90" s="94"/>
      <c r="E90" s="90"/>
      <c r="F90" s="231"/>
      <c r="G90" s="258"/>
      <c r="H90" s="253"/>
      <c r="I90" s="55"/>
      <c r="J90" s="55"/>
    </row>
    <row r="91" spans="1:14" s="187" customFormat="1" ht="15.75" x14ac:dyDescent="0.25">
      <c r="A91" s="60">
        <v>87</v>
      </c>
      <c r="B91" s="88"/>
      <c r="C91" s="93"/>
      <c r="D91" s="94"/>
      <c r="E91" s="90"/>
      <c r="F91" s="231"/>
      <c r="G91" s="258"/>
      <c r="H91" s="253"/>
      <c r="I91" s="55"/>
      <c r="J91" s="55"/>
    </row>
    <row r="92" spans="1:14" s="187" customFormat="1" ht="15.75" x14ac:dyDescent="0.25">
      <c r="A92" s="60">
        <v>88</v>
      </c>
      <c r="B92" s="88"/>
      <c r="C92" s="93"/>
      <c r="D92" s="94"/>
      <c r="E92" s="90"/>
      <c r="F92" s="231"/>
      <c r="G92" s="258"/>
      <c r="H92" s="253"/>
      <c r="I92" s="55"/>
      <c r="J92" s="55"/>
    </row>
    <row r="93" spans="1:14" s="187" customFormat="1" ht="15.75" x14ac:dyDescent="0.25">
      <c r="A93" s="60">
        <v>89</v>
      </c>
      <c r="B93" s="88"/>
      <c r="C93" s="93"/>
      <c r="D93" s="94"/>
      <c r="E93" s="90"/>
      <c r="F93" s="231"/>
      <c r="G93" s="258"/>
      <c r="H93" s="253"/>
      <c r="I93" s="55"/>
      <c r="J93" s="55"/>
    </row>
    <row r="94" spans="1:14" s="187" customFormat="1" ht="15.75" x14ac:dyDescent="0.25">
      <c r="A94" s="60">
        <v>90</v>
      </c>
      <c r="B94" s="88"/>
      <c r="C94" s="93"/>
      <c r="D94" s="94"/>
      <c r="E94" s="90"/>
      <c r="F94" s="231"/>
      <c r="G94" s="258"/>
      <c r="H94" s="253"/>
      <c r="I94" s="55"/>
      <c r="J94" s="55"/>
    </row>
    <row r="95" spans="1:14" s="187" customFormat="1" ht="15.75" x14ac:dyDescent="0.25">
      <c r="A95" s="60">
        <v>91</v>
      </c>
      <c r="B95" s="88"/>
      <c r="C95" s="93"/>
      <c r="D95" s="94"/>
      <c r="E95" s="90"/>
      <c r="F95" s="231"/>
      <c r="G95" s="258"/>
      <c r="H95" s="253"/>
      <c r="I95" s="55"/>
      <c r="J95" s="55"/>
    </row>
    <row r="96" spans="1:14" s="187" customFormat="1" ht="15.75" x14ac:dyDescent="0.25">
      <c r="A96" s="60">
        <v>92</v>
      </c>
      <c r="B96" s="88"/>
      <c r="C96" s="93"/>
      <c r="D96" s="94"/>
      <c r="E96" s="90"/>
      <c r="F96" s="231"/>
      <c r="G96" s="258"/>
      <c r="H96" s="253"/>
      <c r="I96" s="55"/>
      <c r="J96" s="55"/>
    </row>
    <row r="97" spans="1:10" s="187" customFormat="1" ht="15.75" x14ac:dyDescent="0.25">
      <c r="A97" s="60">
        <v>93</v>
      </c>
      <c r="B97" s="88"/>
      <c r="C97" s="93"/>
      <c r="D97" s="94"/>
      <c r="E97" s="90"/>
      <c r="F97" s="231"/>
      <c r="G97" s="258"/>
      <c r="H97" s="253"/>
      <c r="I97" s="55"/>
      <c r="J97" s="55"/>
    </row>
    <row r="98" spans="1:10" s="187" customFormat="1" ht="15.75" x14ac:dyDescent="0.25">
      <c r="A98" s="60">
        <v>94</v>
      </c>
      <c r="B98" s="88"/>
      <c r="C98" s="93"/>
      <c r="D98" s="94"/>
      <c r="E98" s="90"/>
      <c r="F98" s="231"/>
      <c r="G98" s="258"/>
      <c r="H98" s="253"/>
      <c r="I98" s="55"/>
      <c r="J98" s="55"/>
    </row>
    <row r="99" spans="1:10" s="187" customFormat="1" ht="15.75" x14ac:dyDescent="0.25">
      <c r="A99" s="60">
        <v>95</v>
      </c>
      <c r="B99" s="88"/>
      <c r="C99" s="93"/>
      <c r="D99" s="94"/>
      <c r="E99" s="90"/>
      <c r="F99" s="231"/>
      <c r="G99" s="258"/>
      <c r="H99" s="253"/>
      <c r="I99" s="55"/>
      <c r="J99" s="55"/>
    </row>
    <row r="100" spans="1:10" s="187" customFormat="1" ht="15.75" x14ac:dyDescent="0.25">
      <c r="A100" s="60">
        <v>96</v>
      </c>
      <c r="B100" s="88"/>
      <c r="C100" s="93"/>
      <c r="D100" s="94"/>
      <c r="E100" s="90"/>
      <c r="F100" s="231"/>
      <c r="G100" s="258"/>
      <c r="H100" s="253"/>
      <c r="I100" s="55"/>
      <c r="J100" s="55"/>
    </row>
    <row r="101" spans="1:10" s="187" customFormat="1" ht="15.75" x14ac:dyDescent="0.25">
      <c r="A101" s="60">
        <v>97</v>
      </c>
      <c r="B101" s="88"/>
      <c r="C101" s="93"/>
      <c r="D101" s="94"/>
      <c r="E101" s="90"/>
      <c r="F101" s="231"/>
      <c r="G101" s="258"/>
      <c r="H101" s="253"/>
      <c r="I101" s="55"/>
      <c r="J101" s="55"/>
    </row>
    <row r="102" spans="1:10" s="187" customFormat="1" ht="15.75" x14ac:dyDescent="0.25">
      <c r="A102" s="60">
        <v>98</v>
      </c>
      <c r="B102" s="88"/>
      <c r="C102" s="93"/>
      <c r="D102" s="94"/>
      <c r="E102" s="90"/>
      <c r="F102" s="231"/>
      <c r="G102" s="258"/>
      <c r="H102" s="253"/>
      <c r="I102" s="55"/>
      <c r="J102" s="55"/>
    </row>
    <row r="103" spans="1:10" s="187" customFormat="1" ht="15.75" x14ac:dyDescent="0.25">
      <c r="A103" s="60">
        <v>99</v>
      </c>
      <c r="B103" s="88"/>
      <c r="C103" s="93"/>
      <c r="D103" s="94"/>
      <c r="E103" s="90"/>
      <c r="F103" s="231"/>
      <c r="G103" s="258"/>
      <c r="H103" s="253"/>
      <c r="I103" s="55"/>
      <c r="J103" s="55"/>
    </row>
    <row r="104" spans="1:10" s="187" customFormat="1" ht="15.75" x14ac:dyDescent="0.25">
      <c r="A104" s="60">
        <v>100</v>
      </c>
      <c r="B104" s="88"/>
      <c r="C104" s="93"/>
      <c r="D104" s="94"/>
      <c r="E104" s="90"/>
      <c r="F104" s="231"/>
      <c r="G104" s="258"/>
      <c r="H104" s="253"/>
      <c r="I104" s="55"/>
      <c r="J104" s="55"/>
    </row>
    <row r="105" spans="1:10" s="187" customFormat="1" ht="15.75" x14ac:dyDescent="0.25">
      <c r="A105" s="60">
        <v>101</v>
      </c>
      <c r="B105" s="88"/>
      <c r="C105" s="93"/>
      <c r="D105" s="94"/>
      <c r="E105" s="90"/>
      <c r="F105" s="231"/>
      <c r="G105" s="258"/>
      <c r="H105" s="253"/>
      <c r="I105" s="55"/>
      <c r="J105" s="55"/>
    </row>
    <row r="106" spans="1:10" s="187" customFormat="1" ht="15.75" x14ac:dyDescent="0.25">
      <c r="A106" s="60">
        <v>102</v>
      </c>
      <c r="B106" s="88"/>
      <c r="C106" s="93"/>
      <c r="D106" s="94"/>
      <c r="E106" s="90"/>
      <c r="F106" s="231"/>
      <c r="G106" s="258"/>
      <c r="H106" s="253"/>
      <c r="I106" s="55"/>
      <c r="J106" s="55"/>
    </row>
    <row r="107" spans="1:10" s="187" customFormat="1" ht="15.75" x14ac:dyDescent="0.25">
      <c r="A107" s="60">
        <v>103</v>
      </c>
      <c r="B107" s="88"/>
      <c r="C107" s="93"/>
      <c r="D107" s="94"/>
      <c r="E107" s="90"/>
      <c r="F107" s="231"/>
      <c r="G107" s="258"/>
      <c r="H107" s="253"/>
      <c r="I107" s="55"/>
      <c r="J107" s="55"/>
    </row>
    <row r="108" spans="1:10" s="187" customFormat="1" ht="15.75" x14ac:dyDescent="0.25">
      <c r="A108" s="60">
        <v>104</v>
      </c>
      <c r="B108" s="88"/>
      <c r="C108" s="93"/>
      <c r="D108" s="94"/>
      <c r="E108" s="90"/>
      <c r="F108" s="231"/>
      <c r="G108" s="258"/>
      <c r="H108" s="253"/>
      <c r="I108" s="55"/>
      <c r="J108" s="55"/>
    </row>
    <row r="109" spans="1:10" s="187" customFormat="1" ht="15.75" x14ac:dyDescent="0.25">
      <c r="A109" s="60">
        <v>105</v>
      </c>
      <c r="B109" s="88"/>
      <c r="C109" s="93"/>
      <c r="D109" s="94"/>
      <c r="E109" s="90"/>
      <c r="F109" s="231"/>
      <c r="G109" s="258"/>
      <c r="H109" s="253"/>
      <c r="I109" s="55"/>
      <c r="J109" s="55"/>
    </row>
    <row r="110" spans="1:10" s="187" customFormat="1" ht="15.75" x14ac:dyDescent="0.25">
      <c r="A110" s="60">
        <v>106</v>
      </c>
      <c r="B110" s="88"/>
      <c r="C110" s="93"/>
      <c r="D110" s="94"/>
      <c r="E110" s="90"/>
      <c r="F110" s="231"/>
      <c r="G110" s="258"/>
      <c r="H110" s="253"/>
      <c r="I110" s="55"/>
      <c r="J110" s="55"/>
    </row>
    <row r="111" spans="1:10" s="187" customFormat="1" ht="15.75" x14ac:dyDescent="0.25">
      <c r="A111" s="60">
        <v>107</v>
      </c>
      <c r="B111" s="88"/>
      <c r="C111" s="93"/>
      <c r="D111" s="94"/>
      <c r="E111" s="90"/>
      <c r="F111" s="231"/>
      <c r="G111" s="258"/>
      <c r="H111" s="253"/>
      <c r="I111" s="55"/>
      <c r="J111" s="55"/>
    </row>
    <row r="112" spans="1:10" s="187" customFormat="1" ht="15.75" x14ac:dyDescent="0.25">
      <c r="A112" s="60">
        <v>108</v>
      </c>
      <c r="B112" s="88"/>
      <c r="C112" s="93"/>
      <c r="D112" s="94"/>
      <c r="E112" s="90"/>
      <c r="F112" s="231"/>
      <c r="G112" s="258"/>
      <c r="H112" s="253"/>
      <c r="I112" s="55"/>
      <c r="J112" s="55"/>
    </row>
    <row r="113" spans="1:14" s="187" customFormat="1" ht="15.75" x14ac:dyDescent="0.25">
      <c r="A113" s="60">
        <v>109</v>
      </c>
      <c r="B113" s="95"/>
      <c r="C113" s="93"/>
      <c r="D113" s="94"/>
      <c r="E113" s="90"/>
      <c r="F113" s="231"/>
      <c r="G113" s="258"/>
      <c r="H113" s="253"/>
      <c r="I113" s="55"/>
      <c r="J113" s="55"/>
    </row>
    <row r="114" spans="1:14" s="187" customFormat="1" ht="15.75" x14ac:dyDescent="0.25">
      <c r="A114" s="60">
        <v>110</v>
      </c>
      <c r="B114" s="95"/>
      <c r="C114" s="93"/>
      <c r="D114" s="94"/>
      <c r="E114" s="90"/>
      <c r="F114" s="231"/>
      <c r="G114" s="258"/>
      <c r="H114" s="253"/>
      <c r="I114" s="55"/>
      <c r="J114" s="55"/>
    </row>
    <row r="115" spans="1:14" s="187" customFormat="1" ht="15.75" x14ac:dyDescent="0.25">
      <c r="A115" s="60">
        <v>111</v>
      </c>
      <c r="B115" s="95"/>
      <c r="C115" s="93"/>
      <c r="D115" s="94"/>
      <c r="E115" s="90"/>
      <c r="F115" s="231"/>
      <c r="G115" s="258"/>
      <c r="H115" s="253"/>
      <c r="I115" s="55"/>
      <c r="J115" s="55"/>
    </row>
    <row r="116" spans="1:14" s="187" customFormat="1" ht="15.75" x14ac:dyDescent="0.25">
      <c r="A116" s="60">
        <v>112</v>
      </c>
      <c r="B116" s="95"/>
      <c r="C116" s="93"/>
      <c r="D116" s="94"/>
      <c r="E116" s="90"/>
      <c r="F116" s="231"/>
      <c r="G116" s="258"/>
      <c r="H116" s="253"/>
      <c r="I116" s="55"/>
      <c r="J116" s="55"/>
    </row>
    <row r="117" spans="1:14" s="187" customFormat="1" ht="15.75" x14ac:dyDescent="0.25">
      <c r="A117" s="60">
        <v>113</v>
      </c>
      <c r="B117" s="95"/>
      <c r="C117" s="93"/>
      <c r="D117" s="94"/>
      <c r="E117" s="90"/>
      <c r="F117" s="231"/>
      <c r="G117" s="258"/>
      <c r="H117" s="253"/>
      <c r="I117" s="55"/>
      <c r="J117" s="55"/>
    </row>
    <row r="118" spans="1:14" s="187" customFormat="1" ht="15.75" x14ac:dyDescent="0.25">
      <c r="A118" s="60">
        <v>114</v>
      </c>
      <c r="B118" s="95"/>
      <c r="C118" s="93"/>
      <c r="D118" s="94"/>
      <c r="E118" s="90"/>
      <c r="F118" s="231"/>
      <c r="G118" s="258"/>
      <c r="H118" s="253"/>
      <c r="I118" s="55"/>
      <c r="J118" s="55"/>
    </row>
    <row r="119" spans="1:14" s="187" customFormat="1" ht="15.75" x14ac:dyDescent="0.25">
      <c r="A119" s="60">
        <v>115</v>
      </c>
      <c r="B119" s="95"/>
      <c r="C119" s="93"/>
      <c r="D119" s="94"/>
      <c r="E119" s="90"/>
      <c r="F119" s="231"/>
      <c r="G119" s="258"/>
      <c r="H119" s="253"/>
      <c r="I119" s="55"/>
      <c r="J119" s="55"/>
      <c r="N119" s="188"/>
    </row>
    <row r="120" spans="1:14" s="187" customFormat="1" ht="15.75" x14ac:dyDescent="0.25">
      <c r="A120" s="60">
        <v>116</v>
      </c>
      <c r="B120" s="95"/>
      <c r="C120" s="93"/>
      <c r="D120" s="94"/>
      <c r="E120" s="90"/>
      <c r="F120" s="231"/>
      <c r="G120" s="258"/>
      <c r="H120" s="253"/>
      <c r="I120" s="55"/>
      <c r="J120" s="55"/>
      <c r="N120" s="188"/>
    </row>
    <row r="121" spans="1:14" s="187" customFormat="1" ht="15.75" x14ac:dyDescent="0.25">
      <c r="A121" s="60">
        <v>117</v>
      </c>
      <c r="B121" s="95"/>
      <c r="C121" s="93"/>
      <c r="D121" s="89"/>
      <c r="E121" s="90"/>
      <c r="F121" s="231"/>
      <c r="G121" s="258"/>
      <c r="H121" s="253"/>
      <c r="I121" s="55"/>
      <c r="J121" s="55"/>
    </row>
    <row r="122" spans="1:14" s="187" customFormat="1" ht="15.75" x14ac:dyDescent="0.25">
      <c r="A122" s="60">
        <v>118</v>
      </c>
      <c r="B122" s="95"/>
      <c r="C122" s="93"/>
      <c r="D122" s="89"/>
      <c r="E122" s="90"/>
      <c r="F122" s="231"/>
      <c r="G122" s="258"/>
      <c r="H122" s="253"/>
      <c r="I122" s="55"/>
      <c r="J122" s="55"/>
    </row>
    <row r="123" spans="1:14" s="187" customFormat="1" ht="15.75" x14ac:dyDescent="0.25">
      <c r="A123" s="60">
        <v>119</v>
      </c>
      <c r="B123" s="95"/>
      <c r="C123" s="93"/>
      <c r="D123" s="89"/>
      <c r="E123" s="90"/>
      <c r="F123" s="231"/>
      <c r="G123" s="258"/>
      <c r="H123" s="253"/>
      <c r="I123" s="55"/>
      <c r="J123" s="55"/>
    </row>
    <row r="124" spans="1:14" s="187" customFormat="1" ht="15.75" x14ac:dyDescent="0.25">
      <c r="A124" s="60">
        <v>120</v>
      </c>
      <c r="B124" s="95"/>
      <c r="C124" s="93"/>
      <c r="D124" s="89"/>
      <c r="E124" s="90"/>
      <c r="F124" s="231"/>
      <c r="G124" s="258"/>
      <c r="H124" s="253"/>
      <c r="I124" s="55"/>
      <c r="J124" s="55"/>
    </row>
    <row r="125" spans="1:14" s="187" customFormat="1" ht="15.75" x14ac:dyDescent="0.25">
      <c r="A125" s="60">
        <v>121</v>
      </c>
      <c r="B125" s="95"/>
      <c r="C125" s="93"/>
      <c r="D125" s="89"/>
      <c r="E125" s="90"/>
      <c r="F125" s="231"/>
      <c r="G125" s="258"/>
      <c r="H125" s="253"/>
      <c r="I125" s="55"/>
      <c r="J125" s="55"/>
    </row>
    <row r="126" spans="1:14" s="187" customFormat="1" ht="15.75" x14ac:dyDescent="0.25">
      <c r="A126" s="60">
        <v>122</v>
      </c>
      <c r="B126" s="95"/>
      <c r="C126" s="93"/>
      <c r="D126" s="89"/>
      <c r="E126" s="90"/>
      <c r="F126" s="231"/>
      <c r="G126" s="258"/>
      <c r="H126" s="253"/>
      <c r="I126" s="55"/>
      <c r="J126" s="55"/>
    </row>
    <row r="127" spans="1:14" s="187" customFormat="1" ht="15.75" x14ac:dyDescent="0.25">
      <c r="A127" s="60">
        <v>123</v>
      </c>
      <c r="B127" s="95"/>
      <c r="C127" s="93"/>
      <c r="D127" s="89"/>
      <c r="E127" s="90"/>
      <c r="F127" s="231"/>
      <c r="G127" s="258"/>
      <c r="H127" s="253"/>
      <c r="I127" s="55"/>
      <c r="J127" s="55"/>
    </row>
    <row r="128" spans="1:14" s="187" customFormat="1" ht="15.75" x14ac:dyDescent="0.25">
      <c r="A128" s="60">
        <v>124</v>
      </c>
      <c r="B128" s="95"/>
      <c r="C128" s="93"/>
      <c r="D128" s="89"/>
      <c r="E128" s="90"/>
      <c r="F128" s="231"/>
      <c r="G128" s="258"/>
      <c r="H128" s="253"/>
      <c r="I128" s="55"/>
      <c r="J128" s="55"/>
    </row>
    <row r="129" spans="1:10" s="187" customFormat="1" ht="15.75" x14ac:dyDescent="0.25">
      <c r="A129" s="60">
        <v>125</v>
      </c>
      <c r="B129" s="95"/>
      <c r="C129" s="93"/>
      <c r="D129" s="89"/>
      <c r="E129" s="90"/>
      <c r="F129" s="231"/>
      <c r="G129" s="258"/>
      <c r="H129" s="253"/>
      <c r="I129" s="55"/>
      <c r="J129" s="55"/>
    </row>
    <row r="130" spans="1:10" s="187" customFormat="1" ht="15.75" x14ac:dyDescent="0.25">
      <c r="A130" s="60">
        <v>126</v>
      </c>
      <c r="B130" s="95"/>
      <c r="C130" s="93"/>
      <c r="D130" s="89"/>
      <c r="E130" s="90"/>
      <c r="F130" s="231"/>
      <c r="G130" s="258"/>
      <c r="H130" s="253"/>
      <c r="I130" s="55"/>
      <c r="J130" s="55"/>
    </row>
    <row r="131" spans="1:10" s="187" customFormat="1" ht="15.75" x14ac:dyDescent="0.25">
      <c r="A131" s="60">
        <v>127</v>
      </c>
      <c r="B131" s="95"/>
      <c r="C131" s="93"/>
      <c r="D131" s="89"/>
      <c r="E131" s="90"/>
      <c r="F131" s="231"/>
      <c r="G131" s="258"/>
      <c r="H131" s="253"/>
      <c r="I131" s="55"/>
      <c r="J131" s="55"/>
    </row>
    <row r="132" spans="1:10" s="187" customFormat="1" ht="15.75" x14ac:dyDescent="0.25">
      <c r="A132" s="60">
        <v>128</v>
      </c>
      <c r="B132" s="95"/>
      <c r="C132" s="93"/>
      <c r="D132" s="89"/>
      <c r="E132" s="90"/>
      <c r="F132" s="231"/>
      <c r="G132" s="258"/>
      <c r="H132" s="253"/>
      <c r="I132" s="55"/>
      <c r="J132" s="55"/>
    </row>
    <row r="133" spans="1:10" s="187" customFormat="1" ht="15.75" x14ac:dyDescent="0.25">
      <c r="A133" s="60">
        <v>129</v>
      </c>
      <c r="B133" s="95"/>
      <c r="C133" s="93"/>
      <c r="D133" s="89"/>
      <c r="E133" s="90"/>
      <c r="F133" s="231"/>
      <c r="G133" s="258"/>
      <c r="H133" s="253"/>
      <c r="I133" s="55"/>
      <c r="J133" s="55"/>
    </row>
    <row r="134" spans="1:10" s="187" customFormat="1" ht="15.75" x14ac:dyDescent="0.25">
      <c r="A134" s="60">
        <v>130</v>
      </c>
      <c r="B134" s="95"/>
      <c r="C134" s="93"/>
      <c r="D134" s="89"/>
      <c r="E134" s="90"/>
      <c r="F134" s="231"/>
      <c r="G134" s="258"/>
      <c r="H134" s="253"/>
      <c r="I134" s="55"/>
      <c r="J134" s="55"/>
    </row>
    <row r="135" spans="1:10" s="187" customFormat="1" ht="15.75" x14ac:dyDescent="0.25">
      <c r="A135" s="60">
        <v>131</v>
      </c>
      <c r="B135" s="95"/>
      <c r="C135" s="93"/>
      <c r="D135" s="89"/>
      <c r="E135" s="90"/>
      <c r="F135" s="231"/>
      <c r="G135" s="258"/>
      <c r="H135" s="253"/>
      <c r="I135" s="55"/>
      <c r="J135" s="55"/>
    </row>
    <row r="136" spans="1:10" s="187" customFormat="1" ht="15.75" x14ac:dyDescent="0.25">
      <c r="A136" s="60">
        <v>132</v>
      </c>
      <c r="B136" s="95"/>
      <c r="C136" s="93"/>
      <c r="D136" s="89"/>
      <c r="E136" s="90"/>
      <c r="F136" s="231"/>
      <c r="G136" s="258"/>
      <c r="H136" s="253"/>
      <c r="I136" s="55"/>
      <c r="J136" s="55"/>
    </row>
    <row r="137" spans="1:10" s="187" customFormat="1" ht="15.75" x14ac:dyDescent="0.25">
      <c r="A137" s="60">
        <v>133</v>
      </c>
      <c r="B137" s="95"/>
      <c r="C137" s="93"/>
      <c r="D137" s="89"/>
      <c r="E137" s="90"/>
      <c r="F137" s="231"/>
      <c r="G137" s="258"/>
      <c r="H137" s="253"/>
      <c r="I137" s="55"/>
      <c r="J137" s="55"/>
    </row>
    <row r="138" spans="1:10" s="187" customFormat="1" ht="15.75" x14ac:dyDescent="0.25">
      <c r="A138" s="60">
        <v>134</v>
      </c>
      <c r="B138" s="95"/>
      <c r="C138" s="93"/>
      <c r="D138" s="89"/>
      <c r="E138" s="90"/>
      <c r="F138" s="231"/>
      <c r="G138" s="258"/>
      <c r="H138" s="253"/>
      <c r="I138" s="55"/>
      <c r="J138" s="55"/>
    </row>
    <row r="139" spans="1:10" s="187" customFormat="1" ht="15.75" x14ac:dyDescent="0.25">
      <c r="A139" s="60">
        <v>135</v>
      </c>
      <c r="B139" s="95"/>
      <c r="C139" s="93"/>
      <c r="D139" s="89"/>
      <c r="E139" s="90"/>
      <c r="F139" s="231"/>
      <c r="G139" s="258"/>
      <c r="H139" s="253"/>
      <c r="I139" s="55"/>
      <c r="J139" s="55"/>
    </row>
    <row r="140" spans="1:10" s="187" customFormat="1" ht="15.75" x14ac:dyDescent="0.25">
      <c r="A140" s="60">
        <v>136</v>
      </c>
      <c r="B140" s="95"/>
      <c r="C140" s="93"/>
      <c r="D140" s="89"/>
      <c r="E140" s="90"/>
      <c r="F140" s="231"/>
      <c r="G140" s="258"/>
      <c r="H140" s="253"/>
      <c r="I140" s="55"/>
      <c r="J140" s="55"/>
    </row>
    <row r="141" spans="1:10" s="187" customFormat="1" ht="15.75" x14ac:dyDescent="0.25">
      <c r="A141" s="60">
        <v>137</v>
      </c>
      <c r="B141" s="95"/>
      <c r="C141" s="93"/>
      <c r="D141" s="89"/>
      <c r="E141" s="90"/>
      <c r="F141" s="231"/>
      <c r="G141" s="258"/>
      <c r="H141" s="253"/>
      <c r="I141" s="55"/>
      <c r="J141" s="55"/>
    </row>
    <row r="142" spans="1:10" s="187" customFormat="1" ht="15.75" x14ac:dyDescent="0.25">
      <c r="A142" s="60">
        <v>138</v>
      </c>
      <c r="B142" s="95"/>
      <c r="C142" s="93"/>
      <c r="D142" s="89"/>
      <c r="E142" s="90"/>
      <c r="F142" s="231"/>
      <c r="G142" s="258"/>
      <c r="H142" s="253"/>
      <c r="I142" s="55"/>
      <c r="J142" s="55"/>
    </row>
    <row r="143" spans="1:10" s="187" customFormat="1" ht="15.75" x14ac:dyDescent="0.25">
      <c r="A143" s="60">
        <v>139</v>
      </c>
      <c r="B143" s="95"/>
      <c r="C143" s="93"/>
      <c r="D143" s="89"/>
      <c r="E143" s="90"/>
      <c r="F143" s="231"/>
      <c r="G143" s="258"/>
      <c r="H143" s="253"/>
      <c r="I143" s="55"/>
      <c r="J143" s="55"/>
    </row>
    <row r="144" spans="1:10" s="187" customFormat="1" ht="15.75" x14ac:dyDescent="0.25">
      <c r="A144" s="60">
        <v>140</v>
      </c>
      <c r="B144" s="95"/>
      <c r="C144" s="93"/>
      <c r="D144" s="89"/>
      <c r="E144" s="90"/>
      <c r="F144" s="231"/>
      <c r="G144" s="258"/>
      <c r="H144" s="253"/>
      <c r="I144" s="55"/>
      <c r="J144" s="55"/>
    </row>
    <row r="145" spans="1:10" s="187" customFormat="1" ht="15.75" x14ac:dyDescent="0.25">
      <c r="A145" s="60">
        <v>141</v>
      </c>
      <c r="B145" s="95"/>
      <c r="C145" s="93"/>
      <c r="D145" s="89"/>
      <c r="E145" s="90"/>
      <c r="F145" s="231"/>
      <c r="G145" s="258"/>
      <c r="H145" s="253"/>
      <c r="I145" s="55"/>
      <c r="J145" s="55"/>
    </row>
    <row r="146" spans="1:10" s="187" customFormat="1" ht="15.75" x14ac:dyDescent="0.25">
      <c r="A146" s="60">
        <v>142</v>
      </c>
      <c r="B146" s="95"/>
      <c r="C146" s="93"/>
      <c r="D146" s="89"/>
      <c r="E146" s="90"/>
      <c r="F146" s="231"/>
      <c r="G146" s="258"/>
      <c r="H146" s="253"/>
      <c r="I146" s="55"/>
      <c r="J146" s="55"/>
    </row>
    <row r="147" spans="1:10" s="187" customFormat="1" ht="15.75" x14ac:dyDescent="0.25">
      <c r="A147" s="60">
        <v>143</v>
      </c>
      <c r="B147" s="95"/>
      <c r="C147" s="93"/>
      <c r="D147" s="89"/>
      <c r="E147" s="90"/>
      <c r="F147" s="231"/>
      <c r="G147" s="258"/>
      <c r="H147" s="253"/>
      <c r="I147" s="55"/>
      <c r="J147" s="55"/>
    </row>
    <row r="148" spans="1:10" s="187" customFormat="1" ht="15.75" x14ac:dyDescent="0.25">
      <c r="A148" s="60">
        <v>144</v>
      </c>
      <c r="B148" s="95"/>
      <c r="C148" s="93"/>
      <c r="D148" s="89"/>
      <c r="E148" s="90"/>
      <c r="F148" s="231"/>
      <c r="G148" s="258"/>
      <c r="H148" s="253"/>
      <c r="I148" s="55"/>
      <c r="J148" s="55"/>
    </row>
    <row r="149" spans="1:10" s="187" customFormat="1" ht="15.75" x14ac:dyDescent="0.25">
      <c r="A149" s="60">
        <v>145</v>
      </c>
      <c r="B149" s="95"/>
      <c r="C149" s="93"/>
      <c r="D149" s="89"/>
      <c r="E149" s="90"/>
      <c r="F149" s="231"/>
      <c r="G149" s="258"/>
      <c r="H149" s="253"/>
      <c r="I149" s="55"/>
      <c r="J149" s="55"/>
    </row>
    <row r="150" spans="1:10" s="187" customFormat="1" ht="15.75" x14ac:dyDescent="0.25">
      <c r="A150" s="60">
        <v>146</v>
      </c>
      <c r="B150" s="95"/>
      <c r="C150" s="93"/>
      <c r="D150" s="89"/>
      <c r="E150" s="90"/>
      <c r="F150" s="231"/>
      <c r="G150" s="258"/>
      <c r="H150" s="253"/>
      <c r="I150" s="55"/>
      <c r="J150" s="55"/>
    </row>
    <row r="151" spans="1:10" s="187" customFormat="1" ht="15.75" x14ac:dyDescent="0.25">
      <c r="A151" s="60">
        <v>147</v>
      </c>
      <c r="B151" s="95"/>
      <c r="C151" s="93"/>
      <c r="D151" s="89"/>
      <c r="E151" s="90"/>
      <c r="F151" s="231"/>
      <c r="G151" s="258"/>
      <c r="H151" s="253"/>
      <c r="I151" s="55"/>
      <c r="J151" s="55"/>
    </row>
    <row r="152" spans="1:10" s="187" customFormat="1" ht="15.75" x14ac:dyDescent="0.25">
      <c r="A152" s="60">
        <v>148</v>
      </c>
      <c r="B152" s="95"/>
      <c r="C152" s="93"/>
      <c r="D152" s="89"/>
      <c r="E152" s="90"/>
      <c r="F152" s="231"/>
      <c r="G152" s="258"/>
      <c r="H152" s="253"/>
      <c r="I152" s="55"/>
      <c r="J152" s="55"/>
    </row>
    <row r="153" spans="1:10" s="187" customFormat="1" ht="15.75" x14ac:dyDescent="0.25">
      <c r="A153" s="60">
        <v>149</v>
      </c>
      <c r="B153" s="95"/>
      <c r="C153" s="93"/>
      <c r="D153" s="89"/>
      <c r="E153" s="90"/>
      <c r="F153" s="231"/>
      <c r="G153" s="258"/>
      <c r="H153" s="253"/>
      <c r="I153" s="55"/>
      <c r="J153" s="55"/>
    </row>
    <row r="154" spans="1:10" s="187" customFormat="1" ht="15.75" x14ac:dyDescent="0.25">
      <c r="A154" s="60">
        <v>150</v>
      </c>
      <c r="B154" s="95"/>
      <c r="C154" s="93"/>
      <c r="D154" s="89"/>
      <c r="E154" s="90"/>
      <c r="F154" s="231"/>
      <c r="G154" s="258"/>
      <c r="H154" s="253"/>
      <c r="I154" s="55"/>
      <c r="J154" s="55"/>
    </row>
    <row r="155" spans="1:10" s="187" customFormat="1" ht="15.75" x14ac:dyDescent="0.25">
      <c r="A155" s="60">
        <v>151</v>
      </c>
      <c r="B155" s="95"/>
      <c r="C155" s="93"/>
      <c r="D155" s="89"/>
      <c r="E155" s="90"/>
      <c r="F155" s="231"/>
      <c r="G155" s="258"/>
      <c r="H155" s="253"/>
      <c r="I155" s="55"/>
      <c r="J155" s="55"/>
    </row>
    <row r="156" spans="1:10" s="187" customFormat="1" ht="15.75" x14ac:dyDescent="0.25">
      <c r="A156" s="60">
        <v>152</v>
      </c>
      <c r="B156" s="95"/>
      <c r="C156" s="93"/>
      <c r="D156" s="89"/>
      <c r="E156" s="90"/>
      <c r="F156" s="231"/>
      <c r="G156" s="258"/>
      <c r="H156" s="253"/>
      <c r="I156" s="55"/>
      <c r="J156" s="55"/>
    </row>
    <row r="157" spans="1:10" s="187" customFormat="1" ht="15.75" x14ac:dyDescent="0.25">
      <c r="A157" s="60">
        <v>153</v>
      </c>
      <c r="B157" s="95"/>
      <c r="C157" s="93"/>
      <c r="D157" s="89"/>
      <c r="E157" s="90"/>
      <c r="F157" s="231"/>
      <c r="G157" s="258"/>
      <c r="H157" s="253"/>
      <c r="I157" s="55"/>
      <c r="J157" s="55"/>
    </row>
    <row r="158" spans="1:10" s="187" customFormat="1" ht="15.75" x14ac:dyDescent="0.25">
      <c r="A158" s="60">
        <v>154</v>
      </c>
      <c r="B158" s="95"/>
      <c r="C158" s="93"/>
      <c r="D158" s="89"/>
      <c r="E158" s="90"/>
      <c r="F158" s="231"/>
      <c r="G158" s="258"/>
      <c r="H158" s="253"/>
      <c r="I158" s="55"/>
      <c r="J158" s="55"/>
    </row>
    <row r="159" spans="1:10" s="187" customFormat="1" ht="15.75" x14ac:dyDescent="0.25">
      <c r="A159" s="60">
        <v>155</v>
      </c>
      <c r="B159" s="95"/>
      <c r="C159" s="93"/>
      <c r="D159" s="89"/>
      <c r="E159" s="90"/>
      <c r="F159" s="231"/>
      <c r="G159" s="258"/>
      <c r="H159" s="253"/>
      <c r="I159" s="55"/>
      <c r="J159" s="55"/>
    </row>
    <row r="160" spans="1:10" s="187" customFormat="1" ht="15.75" x14ac:dyDescent="0.25">
      <c r="A160" s="60">
        <v>156</v>
      </c>
      <c r="B160" s="95"/>
      <c r="C160" s="93"/>
      <c r="D160" s="89"/>
      <c r="E160" s="90"/>
      <c r="F160" s="231"/>
      <c r="G160" s="258"/>
      <c r="H160" s="253"/>
      <c r="I160" s="55"/>
      <c r="J160" s="55"/>
    </row>
    <row r="161" spans="1:10" s="187" customFormat="1" ht="15.75" x14ac:dyDescent="0.25">
      <c r="A161" s="60">
        <v>157</v>
      </c>
      <c r="B161" s="95"/>
      <c r="C161" s="93"/>
      <c r="D161" s="89"/>
      <c r="E161" s="90"/>
      <c r="F161" s="231"/>
      <c r="G161" s="258"/>
      <c r="H161" s="253"/>
      <c r="I161" s="55"/>
      <c r="J161" s="55"/>
    </row>
    <row r="162" spans="1:10" s="187" customFormat="1" ht="15.75" x14ac:dyDescent="0.25">
      <c r="A162" s="60">
        <v>158</v>
      </c>
      <c r="B162" s="95"/>
      <c r="C162" s="93"/>
      <c r="D162" s="89"/>
      <c r="E162" s="90"/>
      <c r="F162" s="231"/>
      <c r="G162" s="258"/>
      <c r="H162" s="253"/>
      <c r="I162" s="55"/>
      <c r="J162" s="55"/>
    </row>
    <row r="163" spans="1:10" s="187" customFormat="1" ht="15.75" x14ac:dyDescent="0.25">
      <c r="A163" s="60">
        <v>159</v>
      </c>
      <c r="B163" s="95"/>
      <c r="C163" s="93"/>
      <c r="D163" s="89"/>
      <c r="E163" s="90"/>
      <c r="F163" s="231"/>
      <c r="G163" s="258"/>
      <c r="H163" s="253"/>
      <c r="I163" s="55"/>
      <c r="J163" s="55"/>
    </row>
    <row r="164" spans="1:10" s="187" customFormat="1" ht="15.75" x14ac:dyDescent="0.25">
      <c r="A164" s="60">
        <v>160</v>
      </c>
      <c r="B164" s="95"/>
      <c r="C164" s="93"/>
      <c r="D164" s="89"/>
      <c r="E164" s="90"/>
      <c r="F164" s="231"/>
      <c r="G164" s="258"/>
      <c r="H164" s="253"/>
      <c r="I164" s="55"/>
      <c r="J164" s="55"/>
    </row>
    <row r="165" spans="1:10" s="187" customFormat="1" ht="15.75" x14ac:dyDescent="0.25">
      <c r="A165" s="60">
        <v>161</v>
      </c>
      <c r="B165" s="95"/>
      <c r="C165" s="93"/>
      <c r="D165" s="89"/>
      <c r="E165" s="90"/>
      <c r="F165" s="231"/>
      <c r="G165" s="258"/>
      <c r="H165" s="253"/>
      <c r="I165" s="55"/>
      <c r="J165" s="55"/>
    </row>
    <row r="166" spans="1:10" s="187" customFormat="1" ht="15.75" x14ac:dyDescent="0.25">
      <c r="A166" s="60">
        <v>162</v>
      </c>
      <c r="B166" s="95"/>
      <c r="C166" s="93"/>
      <c r="D166" s="89"/>
      <c r="E166" s="90"/>
      <c r="F166" s="231"/>
      <c r="G166" s="258"/>
      <c r="H166" s="253"/>
      <c r="I166" s="55"/>
      <c r="J166" s="55"/>
    </row>
    <row r="167" spans="1:10" s="187" customFormat="1" ht="15.75" x14ac:dyDescent="0.25">
      <c r="A167" s="60">
        <v>163</v>
      </c>
      <c r="B167" s="95"/>
      <c r="C167" s="93"/>
      <c r="D167" s="89"/>
      <c r="E167" s="90"/>
      <c r="F167" s="231"/>
      <c r="G167" s="258"/>
      <c r="H167" s="253"/>
      <c r="I167" s="55"/>
      <c r="J167" s="55"/>
    </row>
    <row r="168" spans="1:10" s="187" customFormat="1" ht="15.75" x14ac:dyDescent="0.25">
      <c r="A168" s="60">
        <v>164</v>
      </c>
      <c r="B168" s="95"/>
      <c r="C168" s="93"/>
      <c r="D168" s="89"/>
      <c r="E168" s="90"/>
      <c r="F168" s="231"/>
      <c r="G168" s="258"/>
      <c r="H168" s="253"/>
      <c r="I168" s="55"/>
      <c r="J168" s="55"/>
    </row>
    <row r="169" spans="1:10" s="187" customFormat="1" ht="15.75" x14ac:dyDescent="0.25">
      <c r="A169" s="60">
        <v>165</v>
      </c>
      <c r="B169" s="95"/>
      <c r="C169" s="93"/>
      <c r="D169" s="89"/>
      <c r="E169" s="90"/>
      <c r="F169" s="231"/>
      <c r="G169" s="258"/>
      <c r="H169" s="253"/>
      <c r="I169" s="55"/>
      <c r="J169" s="55"/>
    </row>
    <row r="170" spans="1:10" s="187" customFormat="1" ht="15.75" x14ac:dyDescent="0.25">
      <c r="A170" s="60">
        <v>166</v>
      </c>
      <c r="B170" s="95"/>
      <c r="C170" s="93"/>
      <c r="D170" s="89"/>
      <c r="E170" s="90"/>
      <c r="F170" s="231"/>
      <c r="G170" s="258"/>
      <c r="H170" s="253"/>
      <c r="I170" s="55"/>
      <c r="J170" s="55"/>
    </row>
    <row r="171" spans="1:10" s="187" customFormat="1" ht="15.75" x14ac:dyDescent="0.25">
      <c r="A171" s="60">
        <v>167</v>
      </c>
      <c r="B171" s="95"/>
      <c r="C171" s="93"/>
      <c r="D171" s="89"/>
      <c r="E171" s="90"/>
      <c r="F171" s="231"/>
      <c r="G171" s="258"/>
      <c r="H171" s="253"/>
      <c r="I171" s="55"/>
      <c r="J171" s="55"/>
    </row>
    <row r="172" spans="1:10" s="187" customFormat="1" ht="15.75" x14ac:dyDescent="0.25">
      <c r="A172" s="60">
        <v>168</v>
      </c>
      <c r="B172" s="95"/>
      <c r="C172" s="93"/>
      <c r="D172" s="89"/>
      <c r="E172" s="90"/>
      <c r="F172" s="231"/>
      <c r="G172" s="258"/>
      <c r="H172" s="253"/>
      <c r="I172" s="55"/>
      <c r="J172" s="55"/>
    </row>
    <row r="173" spans="1:10" s="187" customFormat="1" ht="15.75" x14ac:dyDescent="0.25">
      <c r="A173" s="60">
        <v>169</v>
      </c>
      <c r="B173" s="95"/>
      <c r="C173" s="93"/>
      <c r="D173" s="89"/>
      <c r="E173" s="90"/>
      <c r="F173" s="231"/>
      <c r="G173" s="258"/>
      <c r="H173" s="253"/>
      <c r="I173" s="55"/>
      <c r="J173" s="55"/>
    </row>
    <row r="174" spans="1:10" s="187" customFormat="1" ht="15.75" x14ac:dyDescent="0.25">
      <c r="A174" s="60">
        <v>170</v>
      </c>
      <c r="B174" s="95"/>
      <c r="C174" s="93"/>
      <c r="D174" s="89"/>
      <c r="E174" s="90"/>
      <c r="F174" s="231"/>
      <c r="G174" s="258"/>
      <c r="H174" s="253"/>
      <c r="I174" s="55"/>
      <c r="J174" s="55"/>
    </row>
    <row r="175" spans="1:10" s="187" customFormat="1" ht="15.75" x14ac:dyDescent="0.25">
      <c r="A175" s="60">
        <v>171</v>
      </c>
      <c r="B175" s="95"/>
      <c r="C175" s="93"/>
      <c r="D175" s="89"/>
      <c r="E175" s="90"/>
      <c r="F175" s="231"/>
      <c r="G175" s="258"/>
      <c r="H175" s="253"/>
      <c r="I175" s="55"/>
      <c r="J175" s="55"/>
    </row>
    <row r="176" spans="1:10" s="187" customFormat="1" ht="15.75" x14ac:dyDescent="0.25">
      <c r="A176" s="60">
        <v>172</v>
      </c>
      <c r="B176" s="95"/>
      <c r="C176" s="93"/>
      <c r="D176" s="89"/>
      <c r="E176" s="90"/>
      <c r="F176" s="231"/>
      <c r="G176" s="258"/>
      <c r="H176" s="253"/>
      <c r="I176" s="55"/>
      <c r="J176" s="55"/>
    </row>
    <row r="177" spans="1:10" s="187" customFormat="1" ht="15.75" x14ac:dyDescent="0.25">
      <c r="A177" s="60">
        <v>173</v>
      </c>
      <c r="B177" s="95"/>
      <c r="C177" s="93"/>
      <c r="D177" s="89"/>
      <c r="E177" s="90"/>
      <c r="F177" s="231"/>
      <c r="G177" s="258"/>
      <c r="H177" s="253"/>
      <c r="I177" s="55"/>
      <c r="J177" s="55"/>
    </row>
    <row r="178" spans="1:10" s="187" customFormat="1" ht="15.75" x14ac:dyDescent="0.25">
      <c r="A178" s="60">
        <v>174</v>
      </c>
      <c r="B178" s="95"/>
      <c r="C178" s="93"/>
      <c r="D178" s="89"/>
      <c r="E178" s="90"/>
      <c r="F178" s="231"/>
      <c r="G178" s="258"/>
      <c r="H178" s="253"/>
      <c r="I178" s="55"/>
      <c r="J178" s="55"/>
    </row>
    <row r="179" spans="1:10" s="187" customFormat="1" ht="15.75" x14ac:dyDescent="0.25">
      <c r="A179" s="60">
        <v>175</v>
      </c>
      <c r="B179" s="95"/>
      <c r="C179" s="93"/>
      <c r="D179" s="89"/>
      <c r="E179" s="90"/>
      <c r="F179" s="231"/>
      <c r="G179" s="258"/>
      <c r="H179" s="253"/>
      <c r="I179" s="55"/>
      <c r="J179" s="55"/>
    </row>
    <row r="180" spans="1:10" s="187" customFormat="1" ht="15.75" x14ac:dyDescent="0.25">
      <c r="A180" s="60">
        <v>176</v>
      </c>
      <c r="B180" s="95"/>
      <c r="C180" s="93"/>
      <c r="D180" s="89"/>
      <c r="E180" s="90"/>
      <c r="F180" s="231"/>
      <c r="G180" s="258"/>
      <c r="H180" s="253"/>
      <c r="I180" s="55"/>
      <c r="J180" s="55"/>
    </row>
    <row r="181" spans="1:10" s="187" customFormat="1" ht="15.75" x14ac:dyDescent="0.25">
      <c r="A181" s="60">
        <v>177</v>
      </c>
      <c r="B181" s="95"/>
      <c r="C181" s="93"/>
      <c r="D181" s="89"/>
      <c r="E181" s="90"/>
      <c r="F181" s="231"/>
      <c r="G181" s="258"/>
      <c r="H181" s="253"/>
      <c r="I181" s="55"/>
      <c r="J181" s="55"/>
    </row>
    <row r="182" spans="1:10" s="187" customFormat="1" ht="15.75" x14ac:dyDescent="0.25">
      <c r="A182" s="60">
        <v>178</v>
      </c>
      <c r="B182" s="95"/>
      <c r="C182" s="93"/>
      <c r="D182" s="89"/>
      <c r="E182" s="90"/>
      <c r="F182" s="231"/>
      <c r="G182" s="258"/>
      <c r="H182" s="253"/>
      <c r="I182" s="55"/>
      <c r="J182" s="55"/>
    </row>
    <row r="183" spans="1:10" s="187" customFormat="1" ht="15.75" x14ac:dyDescent="0.25">
      <c r="A183" s="60">
        <v>179</v>
      </c>
      <c r="B183" s="95"/>
      <c r="C183" s="93"/>
      <c r="D183" s="89"/>
      <c r="E183" s="90"/>
      <c r="F183" s="231"/>
      <c r="G183" s="258"/>
      <c r="H183" s="253"/>
      <c r="I183" s="55"/>
      <c r="J183" s="55"/>
    </row>
    <row r="184" spans="1:10" s="187" customFormat="1" ht="15.75" x14ac:dyDescent="0.25">
      <c r="A184" s="60">
        <v>180</v>
      </c>
      <c r="B184" s="95"/>
      <c r="C184" s="93"/>
      <c r="D184" s="89"/>
      <c r="E184" s="90"/>
      <c r="F184" s="231"/>
      <c r="G184" s="258"/>
      <c r="H184" s="253"/>
      <c r="I184" s="55"/>
      <c r="J184" s="55"/>
    </row>
    <row r="185" spans="1:10" s="187" customFormat="1" ht="15.75" x14ac:dyDescent="0.25">
      <c r="A185" s="60">
        <v>181</v>
      </c>
      <c r="B185" s="95"/>
      <c r="C185" s="93"/>
      <c r="D185" s="89"/>
      <c r="E185" s="90"/>
      <c r="F185" s="231"/>
      <c r="G185" s="258"/>
      <c r="H185" s="253"/>
      <c r="I185" s="55"/>
      <c r="J185" s="55"/>
    </row>
    <row r="186" spans="1:10" s="187" customFormat="1" ht="15.75" x14ac:dyDescent="0.25">
      <c r="A186" s="60">
        <v>182</v>
      </c>
      <c r="B186" s="95"/>
      <c r="C186" s="93"/>
      <c r="D186" s="89"/>
      <c r="E186" s="90"/>
      <c r="F186" s="231"/>
      <c r="G186" s="258"/>
      <c r="H186" s="253"/>
      <c r="I186" s="55"/>
      <c r="J186" s="55"/>
    </row>
    <row r="187" spans="1:10" s="187" customFormat="1" ht="15.75" x14ac:dyDescent="0.25">
      <c r="A187" s="60">
        <v>183</v>
      </c>
      <c r="B187" s="95"/>
      <c r="C187" s="93"/>
      <c r="D187" s="89"/>
      <c r="E187" s="90"/>
      <c r="F187" s="231"/>
      <c r="G187" s="258"/>
      <c r="H187" s="253"/>
      <c r="I187" s="55"/>
      <c r="J187" s="55"/>
    </row>
    <row r="188" spans="1:10" s="187" customFormat="1" ht="15.75" x14ac:dyDescent="0.25">
      <c r="A188" s="60">
        <v>184</v>
      </c>
      <c r="B188" s="95"/>
      <c r="C188" s="93"/>
      <c r="D188" s="89"/>
      <c r="E188" s="90"/>
      <c r="F188" s="231"/>
      <c r="G188" s="258"/>
      <c r="H188" s="253"/>
      <c r="I188" s="55"/>
      <c r="J188" s="55"/>
    </row>
    <row r="189" spans="1:10" s="187" customFormat="1" ht="15.75" x14ac:dyDescent="0.25">
      <c r="A189" s="60">
        <v>185</v>
      </c>
      <c r="B189" s="95"/>
      <c r="C189" s="93"/>
      <c r="D189" s="89"/>
      <c r="E189" s="90"/>
      <c r="F189" s="231"/>
      <c r="G189" s="258"/>
      <c r="H189" s="253"/>
      <c r="I189" s="55"/>
      <c r="J189" s="55"/>
    </row>
    <row r="190" spans="1:10" s="187" customFormat="1" ht="15.75" x14ac:dyDescent="0.25">
      <c r="A190" s="60">
        <v>186</v>
      </c>
      <c r="B190" s="95"/>
      <c r="C190" s="93"/>
      <c r="D190" s="89"/>
      <c r="E190" s="90"/>
      <c r="F190" s="231"/>
      <c r="G190" s="258"/>
      <c r="H190" s="253"/>
      <c r="I190" s="55"/>
      <c r="J190" s="55"/>
    </row>
    <row r="191" spans="1:10" s="187" customFormat="1" ht="15.75" x14ac:dyDescent="0.25">
      <c r="A191" s="60">
        <v>187</v>
      </c>
      <c r="B191" s="95"/>
      <c r="C191" s="93"/>
      <c r="D191" s="89"/>
      <c r="E191" s="90"/>
      <c r="F191" s="231"/>
      <c r="G191" s="258"/>
      <c r="H191" s="253"/>
      <c r="I191" s="55"/>
      <c r="J191" s="55"/>
    </row>
    <row r="192" spans="1:10" s="187" customFormat="1" ht="15.75" x14ac:dyDescent="0.25">
      <c r="A192" s="60">
        <v>188</v>
      </c>
      <c r="B192" s="95"/>
      <c r="C192" s="93"/>
      <c r="D192" s="89"/>
      <c r="E192" s="90"/>
      <c r="F192" s="231"/>
      <c r="G192" s="258"/>
      <c r="H192" s="253"/>
      <c r="I192" s="55"/>
      <c r="J192" s="55"/>
    </row>
    <row r="193" spans="1:14" s="187" customFormat="1" ht="15.75" x14ac:dyDescent="0.25">
      <c r="A193" s="60">
        <v>189</v>
      </c>
      <c r="B193" s="95"/>
      <c r="C193" s="93"/>
      <c r="D193" s="89"/>
      <c r="E193" s="90"/>
      <c r="F193" s="231"/>
      <c r="G193" s="258"/>
      <c r="H193" s="253"/>
      <c r="I193" s="55"/>
      <c r="J193" s="55"/>
    </row>
    <row r="194" spans="1:14" s="187" customFormat="1" ht="15.75" x14ac:dyDescent="0.25">
      <c r="A194" s="60">
        <v>190</v>
      </c>
      <c r="B194" s="95"/>
      <c r="C194" s="93"/>
      <c r="D194" s="89"/>
      <c r="E194" s="90"/>
      <c r="F194" s="231"/>
      <c r="G194" s="258"/>
      <c r="H194" s="253"/>
      <c r="I194" s="55"/>
      <c r="J194" s="55"/>
    </row>
    <row r="195" spans="1:14" s="187" customFormat="1" ht="15.75" x14ac:dyDescent="0.25">
      <c r="A195" s="60">
        <v>191</v>
      </c>
      <c r="B195" s="95"/>
      <c r="C195" s="93"/>
      <c r="D195" s="89"/>
      <c r="E195" s="90"/>
      <c r="F195" s="231"/>
      <c r="G195" s="258"/>
      <c r="H195" s="253"/>
      <c r="I195" s="55"/>
      <c r="J195" s="55"/>
    </row>
    <row r="196" spans="1:14" s="187" customFormat="1" ht="15.75" x14ac:dyDescent="0.25">
      <c r="A196" s="60">
        <v>192</v>
      </c>
      <c r="B196" s="95"/>
      <c r="C196" s="93"/>
      <c r="D196" s="89"/>
      <c r="E196" s="90"/>
      <c r="F196" s="231"/>
      <c r="G196" s="258"/>
      <c r="H196" s="253"/>
      <c r="I196" s="55"/>
      <c r="J196" s="55"/>
    </row>
    <row r="197" spans="1:14" s="187" customFormat="1" ht="15.75" x14ac:dyDescent="0.25">
      <c r="A197" s="60">
        <v>193</v>
      </c>
      <c r="B197" s="95"/>
      <c r="C197" s="93"/>
      <c r="D197" s="89"/>
      <c r="E197" s="90"/>
      <c r="F197" s="231"/>
      <c r="G197" s="258"/>
      <c r="H197" s="253"/>
      <c r="I197" s="55"/>
      <c r="J197" s="55"/>
    </row>
    <row r="198" spans="1:14" s="187" customFormat="1" ht="15.75" x14ac:dyDescent="0.25">
      <c r="A198" s="60">
        <v>194</v>
      </c>
      <c r="B198" s="95"/>
      <c r="C198" s="93"/>
      <c r="D198" s="89"/>
      <c r="E198" s="90"/>
      <c r="F198" s="231"/>
      <c r="G198" s="258"/>
      <c r="H198" s="253"/>
      <c r="I198" s="55"/>
      <c r="J198" s="55"/>
    </row>
    <row r="199" spans="1:14" s="187" customFormat="1" ht="15.75" x14ac:dyDescent="0.25">
      <c r="A199" s="60">
        <v>195</v>
      </c>
      <c r="B199" s="95"/>
      <c r="C199" s="93"/>
      <c r="D199" s="89"/>
      <c r="E199" s="90"/>
      <c r="F199" s="231"/>
      <c r="G199" s="258"/>
      <c r="H199" s="253"/>
      <c r="I199" s="55"/>
      <c r="J199" s="55"/>
    </row>
    <row r="200" spans="1:14" s="187" customFormat="1" ht="15.75" x14ac:dyDescent="0.25">
      <c r="A200" s="60">
        <v>196</v>
      </c>
      <c r="B200" s="95"/>
      <c r="C200" s="93"/>
      <c r="D200" s="89"/>
      <c r="E200" s="90"/>
      <c r="F200" s="231"/>
      <c r="G200" s="258"/>
      <c r="H200" s="253"/>
      <c r="I200" s="55"/>
      <c r="J200" s="55"/>
    </row>
    <row r="201" spans="1:14" s="187" customFormat="1" ht="15.75" x14ac:dyDescent="0.25">
      <c r="A201" s="60">
        <v>197</v>
      </c>
      <c r="B201" s="95"/>
      <c r="C201" s="93"/>
      <c r="D201" s="89"/>
      <c r="E201" s="90"/>
      <c r="F201" s="231"/>
      <c r="G201" s="258"/>
      <c r="H201" s="253"/>
      <c r="I201" s="55"/>
      <c r="J201" s="55"/>
    </row>
    <row r="202" spans="1:14" s="187" customFormat="1" ht="15.75" x14ac:dyDescent="0.25">
      <c r="A202" s="60">
        <v>198</v>
      </c>
      <c r="B202" s="95"/>
      <c r="C202" s="93"/>
      <c r="D202" s="89"/>
      <c r="E202" s="90"/>
      <c r="F202" s="231"/>
      <c r="G202" s="258"/>
      <c r="H202" s="253"/>
      <c r="I202" s="55"/>
      <c r="J202" s="55"/>
    </row>
    <row r="203" spans="1:14" s="187" customFormat="1" ht="15.75" x14ac:dyDescent="0.25">
      <c r="A203" s="60">
        <v>199</v>
      </c>
      <c r="B203" s="95"/>
      <c r="C203" s="93"/>
      <c r="D203" s="89"/>
      <c r="E203" s="90"/>
      <c r="F203" s="231"/>
      <c r="G203" s="258"/>
      <c r="H203" s="253"/>
      <c r="I203" s="55"/>
      <c r="J203" s="55"/>
    </row>
    <row r="204" spans="1:14" s="187" customFormat="1" ht="15.75" x14ac:dyDescent="0.25">
      <c r="A204" s="60">
        <v>200</v>
      </c>
      <c r="B204" s="95"/>
      <c r="C204" s="93"/>
      <c r="D204" s="89"/>
      <c r="E204" s="90"/>
      <c r="F204" s="231"/>
      <c r="G204" s="258"/>
      <c r="H204" s="253"/>
      <c r="I204" s="55"/>
      <c r="J204" s="55"/>
    </row>
    <row r="205" spans="1:14" s="187" customFormat="1" ht="15.75" x14ac:dyDescent="0.25">
      <c r="A205" s="60">
        <v>201</v>
      </c>
      <c r="B205" s="95"/>
      <c r="C205" s="93"/>
      <c r="D205" s="89"/>
      <c r="E205" s="90"/>
      <c r="F205" s="231"/>
      <c r="G205" s="258"/>
      <c r="H205" s="253"/>
      <c r="I205" s="55"/>
      <c r="J205" s="55"/>
    </row>
    <row r="206" spans="1:14" s="187" customFormat="1" ht="15.75" x14ac:dyDescent="0.25">
      <c r="A206" s="60">
        <v>202</v>
      </c>
      <c r="B206" s="95"/>
      <c r="C206" s="93"/>
      <c r="D206" s="89"/>
      <c r="E206" s="90"/>
      <c r="F206" s="231"/>
      <c r="G206" s="258"/>
      <c r="H206" s="253"/>
      <c r="I206" s="55"/>
      <c r="J206" s="55"/>
    </row>
    <row r="207" spans="1:14" s="187" customFormat="1" ht="15.75" x14ac:dyDescent="0.25">
      <c r="A207" s="60">
        <v>203</v>
      </c>
      <c r="B207" s="95"/>
      <c r="C207" s="93"/>
      <c r="D207" s="89"/>
      <c r="E207" s="90"/>
      <c r="F207" s="231"/>
      <c r="G207" s="258"/>
      <c r="H207" s="253"/>
      <c r="I207" s="55"/>
      <c r="J207" s="55"/>
      <c r="N207" s="188"/>
    </row>
    <row r="208" spans="1:14" s="187" customFormat="1" ht="15.75" x14ac:dyDescent="0.25">
      <c r="A208" s="60">
        <v>204</v>
      </c>
      <c r="B208" s="95"/>
      <c r="C208" s="93"/>
      <c r="D208" s="89"/>
      <c r="E208" s="90"/>
      <c r="F208" s="231"/>
      <c r="G208" s="258"/>
      <c r="H208" s="253"/>
      <c r="I208" s="55"/>
      <c r="J208" s="55"/>
      <c r="N208" s="188"/>
    </row>
    <row r="209" spans="1:14" s="187" customFormat="1" ht="15.75" x14ac:dyDescent="0.25">
      <c r="A209" s="60">
        <v>205</v>
      </c>
      <c r="B209" s="95"/>
      <c r="C209" s="93"/>
      <c r="D209" s="89"/>
      <c r="E209" s="90"/>
      <c r="F209" s="231"/>
      <c r="G209" s="258"/>
      <c r="H209" s="253"/>
      <c r="I209" s="55"/>
      <c r="J209" s="55"/>
      <c r="N209" s="188"/>
    </row>
    <row r="210" spans="1:14" s="187" customFormat="1" ht="15.75" x14ac:dyDescent="0.25">
      <c r="A210" s="60">
        <v>206</v>
      </c>
      <c r="B210" s="95"/>
      <c r="C210" s="93"/>
      <c r="D210" s="89"/>
      <c r="E210" s="90"/>
      <c r="F210" s="231"/>
      <c r="G210" s="258"/>
      <c r="H210" s="253"/>
      <c r="I210" s="55"/>
      <c r="J210" s="55"/>
    </row>
    <row r="211" spans="1:14" s="187" customFormat="1" ht="15.75" x14ac:dyDescent="0.25">
      <c r="A211" s="60">
        <v>207</v>
      </c>
      <c r="B211" s="95"/>
      <c r="C211" s="93"/>
      <c r="D211" s="89"/>
      <c r="E211" s="90"/>
      <c r="F211" s="231"/>
      <c r="G211" s="258"/>
      <c r="H211" s="253"/>
      <c r="I211" s="55"/>
      <c r="J211" s="55"/>
    </row>
    <row r="212" spans="1:14" s="187" customFormat="1" ht="15.75" x14ac:dyDescent="0.25">
      <c r="A212" s="60">
        <v>208</v>
      </c>
      <c r="B212" s="95"/>
      <c r="C212" s="93"/>
      <c r="D212" s="89"/>
      <c r="E212" s="90"/>
      <c r="F212" s="231"/>
      <c r="G212" s="258"/>
      <c r="H212" s="253"/>
      <c r="I212" s="55"/>
      <c r="J212" s="55"/>
    </row>
    <row r="213" spans="1:14" s="187" customFormat="1" ht="15.75" x14ac:dyDescent="0.25">
      <c r="A213" s="60">
        <v>209</v>
      </c>
      <c r="B213" s="95"/>
      <c r="C213" s="93"/>
      <c r="D213" s="89"/>
      <c r="E213" s="90"/>
      <c r="F213" s="231"/>
      <c r="G213" s="258"/>
      <c r="H213" s="253"/>
      <c r="I213" s="55"/>
      <c r="J213" s="55"/>
    </row>
    <row r="214" spans="1:14" s="187" customFormat="1" ht="15.75" x14ac:dyDescent="0.25">
      <c r="A214" s="60">
        <v>210</v>
      </c>
      <c r="B214" s="95"/>
      <c r="C214" s="93"/>
      <c r="D214" s="89"/>
      <c r="E214" s="90"/>
      <c r="F214" s="231"/>
      <c r="G214" s="258"/>
      <c r="H214" s="253"/>
      <c r="I214" s="55"/>
      <c r="J214" s="55"/>
    </row>
    <row r="215" spans="1:14" s="187" customFormat="1" ht="15.75" x14ac:dyDescent="0.25">
      <c r="A215" s="60">
        <v>211</v>
      </c>
      <c r="B215" s="95"/>
      <c r="C215" s="93"/>
      <c r="D215" s="89"/>
      <c r="E215" s="90"/>
      <c r="F215" s="231"/>
      <c r="G215" s="258"/>
      <c r="H215" s="253"/>
      <c r="I215" s="55"/>
      <c r="J215" s="55"/>
    </row>
    <row r="216" spans="1:14" s="187" customFormat="1" ht="15.75" x14ac:dyDescent="0.25">
      <c r="A216" s="60">
        <v>212</v>
      </c>
      <c r="B216" s="95"/>
      <c r="C216" s="93"/>
      <c r="D216" s="89"/>
      <c r="E216" s="90"/>
      <c r="F216" s="231"/>
      <c r="G216" s="258"/>
      <c r="H216" s="253"/>
      <c r="I216" s="55"/>
      <c r="J216" s="55"/>
    </row>
    <row r="217" spans="1:14" s="187" customFormat="1" ht="15.75" x14ac:dyDescent="0.25">
      <c r="A217" s="60">
        <v>213</v>
      </c>
      <c r="B217" s="95"/>
      <c r="C217" s="93"/>
      <c r="D217" s="89"/>
      <c r="E217" s="90"/>
      <c r="F217" s="231"/>
      <c r="G217" s="258"/>
      <c r="H217" s="253"/>
      <c r="I217" s="55"/>
      <c r="J217" s="55"/>
    </row>
    <row r="218" spans="1:14" s="187" customFormat="1" ht="15.75" x14ac:dyDescent="0.25">
      <c r="A218" s="60">
        <v>214</v>
      </c>
      <c r="B218" s="95"/>
      <c r="C218" s="89"/>
      <c r="D218" s="89"/>
      <c r="E218" s="90"/>
      <c r="F218" s="231"/>
      <c r="G218" s="258"/>
      <c r="H218" s="253"/>
      <c r="I218" s="55"/>
      <c r="J218" s="55"/>
    </row>
    <row r="219" spans="1:14" s="187" customFormat="1" ht="15.75" x14ac:dyDescent="0.25">
      <c r="A219" s="60">
        <v>215</v>
      </c>
      <c r="B219" s="95"/>
      <c r="C219" s="93"/>
      <c r="D219" s="89"/>
      <c r="E219" s="90"/>
      <c r="F219" s="231"/>
      <c r="G219" s="258"/>
      <c r="H219" s="253"/>
      <c r="I219" s="55"/>
      <c r="J219" s="55"/>
    </row>
    <row r="220" spans="1:14" s="187" customFormat="1" ht="15.75" x14ac:dyDescent="0.25">
      <c r="A220" s="60">
        <v>216</v>
      </c>
      <c r="B220" s="95"/>
      <c r="C220" s="93"/>
      <c r="D220" s="89"/>
      <c r="E220" s="90"/>
      <c r="F220" s="231"/>
      <c r="G220" s="258"/>
      <c r="H220" s="253"/>
      <c r="I220" s="55"/>
      <c r="J220" s="55"/>
    </row>
    <row r="221" spans="1:14" s="187" customFormat="1" ht="15.75" x14ac:dyDescent="0.25">
      <c r="A221" s="60">
        <v>217</v>
      </c>
      <c r="B221" s="88"/>
      <c r="C221" s="89"/>
      <c r="D221" s="94"/>
      <c r="E221" s="90"/>
      <c r="F221" s="231"/>
      <c r="G221" s="258"/>
      <c r="H221" s="253"/>
      <c r="I221" s="55"/>
      <c r="J221" s="55"/>
    </row>
    <row r="222" spans="1:14" s="187" customFormat="1" ht="15.75" x14ac:dyDescent="0.25">
      <c r="A222" s="60">
        <v>218</v>
      </c>
      <c r="B222" s="88"/>
      <c r="C222" s="89"/>
      <c r="D222" s="94"/>
      <c r="E222" s="90"/>
      <c r="F222" s="231"/>
      <c r="G222" s="258"/>
      <c r="H222" s="253"/>
      <c r="I222" s="55"/>
      <c r="J222" s="55"/>
    </row>
    <row r="223" spans="1:14" s="187" customFormat="1" ht="15.75" x14ac:dyDescent="0.25">
      <c r="A223" s="60">
        <v>219</v>
      </c>
      <c r="B223" s="88"/>
      <c r="C223" s="89"/>
      <c r="D223" s="94"/>
      <c r="E223" s="90"/>
      <c r="F223" s="231"/>
      <c r="G223" s="258"/>
      <c r="H223" s="253"/>
      <c r="I223" s="55"/>
      <c r="J223" s="55"/>
    </row>
    <row r="224" spans="1:14" s="187" customFormat="1" ht="15.75" x14ac:dyDescent="0.25">
      <c r="A224" s="60">
        <v>220</v>
      </c>
      <c r="B224" s="88"/>
      <c r="C224" s="89"/>
      <c r="D224" s="94"/>
      <c r="E224" s="90"/>
      <c r="F224" s="231"/>
      <c r="G224" s="258"/>
      <c r="H224" s="253"/>
      <c r="I224" s="55"/>
      <c r="J224" s="55"/>
    </row>
    <row r="225" spans="1:10" s="187" customFormat="1" ht="15.75" x14ac:dyDescent="0.25">
      <c r="A225" s="60">
        <v>221</v>
      </c>
      <c r="B225" s="88"/>
      <c r="C225" s="89"/>
      <c r="D225" s="94"/>
      <c r="E225" s="90"/>
      <c r="F225" s="231"/>
      <c r="G225" s="258"/>
      <c r="H225" s="253"/>
      <c r="I225" s="55"/>
      <c r="J225" s="55"/>
    </row>
    <row r="226" spans="1:10" s="187" customFormat="1" ht="15.75" x14ac:dyDescent="0.25">
      <c r="A226" s="60">
        <v>222</v>
      </c>
      <c r="B226" s="88"/>
      <c r="C226" s="89"/>
      <c r="D226" s="94"/>
      <c r="E226" s="90"/>
      <c r="F226" s="231"/>
      <c r="G226" s="258"/>
      <c r="H226" s="253"/>
      <c r="I226" s="55"/>
      <c r="J226" s="55"/>
    </row>
    <row r="227" spans="1:10" s="187" customFormat="1" ht="15.75" x14ac:dyDescent="0.25">
      <c r="A227" s="60">
        <v>223</v>
      </c>
      <c r="B227" s="88"/>
      <c r="C227" s="89"/>
      <c r="D227" s="94"/>
      <c r="E227" s="90"/>
      <c r="F227" s="231"/>
      <c r="G227" s="258"/>
      <c r="H227" s="253"/>
      <c r="I227" s="55"/>
      <c r="J227" s="55"/>
    </row>
    <row r="228" spans="1:10" s="187" customFormat="1" ht="15.75" x14ac:dyDescent="0.25">
      <c r="A228" s="60">
        <v>224</v>
      </c>
      <c r="B228" s="95"/>
      <c r="C228" s="93"/>
      <c r="D228" s="94"/>
      <c r="E228" s="90"/>
      <c r="F228" s="231"/>
      <c r="G228" s="258"/>
      <c r="H228" s="253"/>
      <c r="I228" s="55"/>
      <c r="J228" s="55"/>
    </row>
    <row r="229" spans="1:10" s="187" customFormat="1" ht="15.75" x14ac:dyDescent="0.25">
      <c r="A229" s="60">
        <v>225</v>
      </c>
      <c r="B229" s="88"/>
      <c r="C229" s="89"/>
      <c r="D229" s="89"/>
      <c r="E229" s="90"/>
      <c r="F229" s="231"/>
      <c r="G229" s="258"/>
      <c r="H229" s="253"/>
      <c r="I229" s="55"/>
      <c r="J229" s="55"/>
    </row>
    <row r="230" spans="1:10" s="187" customFormat="1" ht="15.75" x14ac:dyDescent="0.25">
      <c r="A230" s="60">
        <v>226</v>
      </c>
      <c r="B230" s="88"/>
      <c r="C230" s="89"/>
      <c r="D230" s="89"/>
      <c r="E230" s="90"/>
      <c r="F230" s="231"/>
      <c r="G230" s="258"/>
      <c r="H230" s="253"/>
      <c r="I230" s="55"/>
      <c r="J230" s="55"/>
    </row>
    <row r="231" spans="1:10" s="187" customFormat="1" ht="15.75" x14ac:dyDescent="0.25">
      <c r="A231" s="60">
        <v>227</v>
      </c>
      <c r="B231" s="88"/>
      <c r="C231" s="89"/>
      <c r="D231" s="89"/>
      <c r="E231" s="90"/>
      <c r="F231" s="231"/>
      <c r="G231" s="258"/>
      <c r="H231" s="253"/>
      <c r="I231" s="55"/>
      <c r="J231" s="55"/>
    </row>
    <row r="232" spans="1:10" s="187" customFormat="1" ht="15.75" x14ac:dyDescent="0.25">
      <c r="A232" s="60">
        <v>228</v>
      </c>
      <c r="B232" s="88"/>
      <c r="C232" s="89"/>
      <c r="D232" s="89"/>
      <c r="E232" s="90"/>
      <c r="F232" s="231"/>
      <c r="G232" s="258"/>
      <c r="H232" s="253"/>
      <c r="I232" s="55"/>
      <c r="J232" s="55"/>
    </row>
    <row r="233" spans="1:10" s="187" customFormat="1" ht="15.75" x14ac:dyDescent="0.25">
      <c r="A233" s="60">
        <v>229</v>
      </c>
      <c r="B233" s="88"/>
      <c r="C233" s="89"/>
      <c r="D233" s="89"/>
      <c r="E233" s="90"/>
      <c r="F233" s="231"/>
      <c r="G233" s="258"/>
      <c r="H233" s="253"/>
      <c r="I233" s="55"/>
      <c r="J233" s="55"/>
    </row>
    <row r="234" spans="1:10" s="187" customFormat="1" ht="15.75" x14ac:dyDescent="0.25">
      <c r="A234" s="60">
        <v>230</v>
      </c>
      <c r="B234" s="88"/>
      <c r="C234" s="89"/>
      <c r="D234" s="89"/>
      <c r="E234" s="90"/>
      <c r="F234" s="231"/>
      <c r="G234" s="258"/>
      <c r="H234" s="253"/>
      <c r="I234" s="55"/>
      <c r="J234" s="55"/>
    </row>
    <row r="235" spans="1:10" s="187" customFormat="1" ht="15.75" x14ac:dyDescent="0.25">
      <c r="A235" s="60">
        <v>231</v>
      </c>
      <c r="B235" s="88"/>
      <c r="C235" s="89"/>
      <c r="D235" s="89"/>
      <c r="E235" s="90"/>
      <c r="F235" s="231"/>
      <c r="G235" s="258"/>
      <c r="H235" s="253"/>
      <c r="I235" s="55"/>
      <c r="J235" s="55"/>
    </row>
    <row r="236" spans="1:10" s="187" customFormat="1" ht="15.75" x14ac:dyDescent="0.25">
      <c r="A236" s="60">
        <v>232</v>
      </c>
      <c r="B236" s="88"/>
      <c r="C236" s="89"/>
      <c r="D236" s="89"/>
      <c r="E236" s="90"/>
      <c r="F236" s="231"/>
      <c r="G236" s="258"/>
      <c r="H236" s="253"/>
      <c r="I236" s="55"/>
      <c r="J236" s="55"/>
    </row>
    <row r="237" spans="1:10" s="187" customFormat="1" ht="15.75" x14ac:dyDescent="0.25">
      <c r="A237" s="60">
        <v>233</v>
      </c>
      <c r="B237" s="88"/>
      <c r="C237" s="89"/>
      <c r="D237" s="89"/>
      <c r="E237" s="90"/>
      <c r="F237" s="231"/>
      <c r="G237" s="258"/>
      <c r="H237" s="253"/>
      <c r="I237" s="55"/>
      <c r="J237" s="55"/>
    </row>
    <row r="238" spans="1:10" s="187" customFormat="1" ht="15.75" x14ac:dyDescent="0.25">
      <c r="A238" s="60">
        <v>234</v>
      </c>
      <c r="B238" s="88"/>
      <c r="C238" s="89"/>
      <c r="D238" s="89"/>
      <c r="E238" s="90"/>
      <c r="F238" s="231"/>
      <c r="G238" s="258"/>
      <c r="H238" s="253"/>
      <c r="I238" s="55"/>
      <c r="J238" s="55"/>
    </row>
    <row r="239" spans="1:10" s="187" customFormat="1" ht="15.75" x14ac:dyDescent="0.25">
      <c r="A239" s="60">
        <v>235</v>
      </c>
      <c r="B239" s="88"/>
      <c r="C239" s="89"/>
      <c r="D239" s="89"/>
      <c r="E239" s="90"/>
      <c r="F239" s="231"/>
      <c r="G239" s="258"/>
      <c r="H239" s="253"/>
      <c r="I239" s="55"/>
      <c r="J239" s="55"/>
    </row>
    <row r="240" spans="1:10" s="187" customFormat="1" ht="15.75" x14ac:dyDescent="0.25">
      <c r="A240" s="60">
        <v>236</v>
      </c>
      <c r="B240" s="88"/>
      <c r="C240" s="89"/>
      <c r="D240" s="89"/>
      <c r="E240" s="90"/>
      <c r="F240" s="231"/>
      <c r="G240" s="258"/>
      <c r="H240" s="253"/>
      <c r="I240" s="55"/>
      <c r="J240" s="55"/>
    </row>
    <row r="241" spans="1:10" s="187" customFormat="1" ht="15.75" x14ac:dyDescent="0.25">
      <c r="A241" s="60">
        <v>237</v>
      </c>
      <c r="B241" s="88"/>
      <c r="C241" s="89"/>
      <c r="D241" s="89"/>
      <c r="E241" s="90"/>
      <c r="F241" s="231"/>
      <c r="G241" s="258"/>
      <c r="H241" s="253"/>
      <c r="I241" s="55"/>
      <c r="J241" s="55"/>
    </row>
    <row r="242" spans="1:10" s="187" customFormat="1" ht="15.75" x14ac:dyDescent="0.25">
      <c r="A242" s="60">
        <v>238</v>
      </c>
      <c r="B242" s="88"/>
      <c r="C242" s="89"/>
      <c r="D242" s="89"/>
      <c r="E242" s="90"/>
      <c r="F242" s="231"/>
      <c r="G242" s="258"/>
      <c r="H242" s="253"/>
      <c r="I242" s="55"/>
      <c r="J242" s="55"/>
    </row>
    <row r="243" spans="1:10" s="187" customFormat="1" ht="15.75" x14ac:dyDescent="0.25">
      <c r="A243" s="60">
        <v>239</v>
      </c>
      <c r="B243" s="88"/>
      <c r="C243" s="89"/>
      <c r="D243" s="89"/>
      <c r="E243" s="90"/>
      <c r="F243" s="231"/>
      <c r="G243" s="258"/>
      <c r="H243" s="253"/>
      <c r="I243" s="55"/>
      <c r="J243" s="55"/>
    </row>
    <row r="244" spans="1:10" s="187" customFormat="1" ht="15.75" x14ac:dyDescent="0.25">
      <c r="A244" s="60">
        <v>240</v>
      </c>
      <c r="B244" s="88"/>
      <c r="C244" s="89"/>
      <c r="D244" s="89"/>
      <c r="E244" s="90"/>
      <c r="F244" s="231"/>
      <c r="G244" s="258"/>
      <c r="H244" s="253"/>
      <c r="I244" s="55"/>
      <c r="J244" s="55"/>
    </row>
    <row r="245" spans="1:10" s="187" customFormat="1" ht="15.75" x14ac:dyDescent="0.25">
      <c r="A245" s="60">
        <v>241</v>
      </c>
      <c r="B245" s="88"/>
      <c r="C245" s="89"/>
      <c r="D245" s="89"/>
      <c r="E245" s="90"/>
      <c r="F245" s="231"/>
      <c r="G245" s="258"/>
      <c r="H245" s="253"/>
      <c r="I245" s="55"/>
      <c r="J245" s="55"/>
    </row>
    <row r="246" spans="1:10" s="187" customFormat="1" ht="15.75" x14ac:dyDescent="0.25">
      <c r="A246" s="60">
        <v>242</v>
      </c>
      <c r="B246" s="88"/>
      <c r="C246" s="89"/>
      <c r="D246" s="89"/>
      <c r="E246" s="90"/>
      <c r="F246" s="231"/>
      <c r="G246" s="258"/>
      <c r="H246" s="253"/>
      <c r="I246" s="55"/>
      <c r="J246" s="55"/>
    </row>
    <row r="247" spans="1:10" s="187" customFormat="1" ht="15.75" x14ac:dyDescent="0.25">
      <c r="A247" s="60">
        <v>243</v>
      </c>
      <c r="B247" s="88"/>
      <c r="C247" s="89"/>
      <c r="D247" s="89"/>
      <c r="E247" s="90"/>
      <c r="F247" s="231"/>
      <c r="G247" s="258"/>
      <c r="H247" s="253"/>
      <c r="I247" s="55"/>
      <c r="J247" s="55"/>
    </row>
    <row r="248" spans="1:10" s="187" customFormat="1" ht="15.75" x14ac:dyDescent="0.25">
      <c r="A248" s="60">
        <v>244</v>
      </c>
      <c r="B248" s="88"/>
      <c r="C248" s="89"/>
      <c r="D248" s="89"/>
      <c r="E248" s="90"/>
      <c r="F248" s="231"/>
      <c r="G248" s="258"/>
      <c r="H248" s="253"/>
      <c r="I248" s="55"/>
      <c r="J248" s="55"/>
    </row>
    <row r="249" spans="1:10" s="187" customFormat="1" ht="15.75" x14ac:dyDescent="0.25">
      <c r="A249" s="60">
        <v>245</v>
      </c>
      <c r="B249" s="88"/>
      <c r="C249" s="89"/>
      <c r="D249" s="89"/>
      <c r="E249" s="90"/>
      <c r="F249" s="231"/>
      <c r="G249" s="258"/>
      <c r="H249" s="253"/>
      <c r="I249" s="55"/>
      <c r="J249" s="55"/>
    </row>
    <row r="250" spans="1:10" s="187" customFormat="1" ht="15.75" x14ac:dyDescent="0.25">
      <c r="A250" s="60">
        <v>246</v>
      </c>
      <c r="B250" s="88"/>
      <c r="C250" s="89"/>
      <c r="D250" s="89"/>
      <c r="E250" s="90"/>
      <c r="F250" s="231"/>
      <c r="G250" s="258"/>
      <c r="H250" s="253"/>
      <c r="I250" s="55"/>
      <c r="J250" s="55"/>
    </row>
    <row r="251" spans="1:10" s="187" customFormat="1" ht="15.75" x14ac:dyDescent="0.25">
      <c r="A251" s="60">
        <v>247</v>
      </c>
      <c r="B251" s="88"/>
      <c r="C251" s="89"/>
      <c r="D251" s="89"/>
      <c r="E251" s="90"/>
      <c r="F251" s="231"/>
      <c r="G251" s="258"/>
      <c r="H251" s="253"/>
      <c r="I251" s="55"/>
      <c r="J251" s="55"/>
    </row>
    <row r="252" spans="1:10" s="187" customFormat="1" ht="15.75" x14ac:dyDescent="0.25">
      <c r="A252" s="60">
        <v>248</v>
      </c>
      <c r="B252" s="88"/>
      <c r="C252" s="89"/>
      <c r="D252" s="89"/>
      <c r="E252" s="90"/>
      <c r="F252" s="231"/>
      <c r="G252" s="258"/>
      <c r="H252" s="253"/>
      <c r="I252" s="55"/>
      <c r="J252" s="55"/>
    </row>
    <row r="253" spans="1:10" s="187" customFormat="1" ht="15.75" x14ac:dyDescent="0.25">
      <c r="A253" s="60">
        <v>249</v>
      </c>
      <c r="B253" s="88"/>
      <c r="C253" s="89"/>
      <c r="D253" s="89"/>
      <c r="E253" s="90"/>
      <c r="F253" s="231"/>
      <c r="G253" s="258"/>
      <c r="H253" s="253"/>
      <c r="I253" s="55"/>
      <c r="J253" s="55"/>
    </row>
    <row r="254" spans="1:10" s="187" customFormat="1" ht="16.5" thickBot="1" x14ac:dyDescent="0.3">
      <c r="A254" s="60">
        <v>250</v>
      </c>
      <c r="B254" s="91"/>
      <c r="C254" s="92"/>
      <c r="D254" s="92"/>
      <c r="E254" s="92"/>
      <c r="F254" s="232"/>
      <c r="G254" s="260"/>
      <c r="H254" s="256"/>
      <c r="I254" s="55"/>
      <c r="J254" s="55"/>
    </row>
    <row r="255" spans="1:10" s="187" customFormat="1" ht="20.25" thickTop="1" thickBot="1" x14ac:dyDescent="0.35">
      <c r="A255" s="60"/>
      <c r="F255" s="158" t="s">
        <v>133</v>
      </c>
      <c r="G255" s="261"/>
      <c r="H255" s="247">
        <f>SUM(H5:H254)</f>
        <v>0</v>
      </c>
    </row>
    <row r="256" spans="1:10" s="187" customFormat="1" ht="19.5" thickTop="1" x14ac:dyDescent="0.3">
      <c r="A256" s="60"/>
      <c r="E256" s="189"/>
      <c r="F256" s="213"/>
      <c r="G256" s="213"/>
      <c r="H256" s="21"/>
    </row>
    <row r="257" spans="1:8" s="187" customFormat="1" ht="18.75" x14ac:dyDescent="0.3">
      <c r="A257" s="60"/>
      <c r="E257" s="189"/>
      <c r="F257" s="159" t="s">
        <v>134</v>
      </c>
      <c r="G257" s="159"/>
      <c r="H257" s="214">
        <f>COUNTA(H5:H254)</f>
        <v>0</v>
      </c>
    </row>
    <row r="258" spans="1:8" s="187" customFormat="1" x14ac:dyDescent="0.25">
      <c r="A258" s="60"/>
      <c r="E258" s="189"/>
      <c r="F258" s="189"/>
      <c r="G258" s="189"/>
      <c r="H258" s="56"/>
    </row>
    <row r="259" spans="1:8" s="187" customFormat="1" x14ac:dyDescent="0.25">
      <c r="A259" s="60"/>
      <c r="E259" s="189"/>
      <c r="F259" s="189"/>
      <c r="G259" s="189"/>
      <c r="H259" s="21"/>
    </row>
    <row r="260" spans="1:8" s="187" customFormat="1" x14ac:dyDescent="0.25">
      <c r="A260" s="60"/>
      <c r="E260" s="189"/>
      <c r="F260" s="189"/>
      <c r="G260" s="189"/>
      <c r="H260" s="21"/>
    </row>
    <row r="261" spans="1:8" s="187" customFormat="1" x14ac:dyDescent="0.25">
      <c r="A261" s="60"/>
      <c r="E261" s="189"/>
      <c r="F261" s="189"/>
      <c r="G261" s="189"/>
      <c r="H261" s="21"/>
    </row>
    <row r="262" spans="1:8" s="187" customFormat="1" x14ac:dyDescent="0.25">
      <c r="A262" s="60"/>
      <c r="E262" s="189"/>
      <c r="F262" s="189"/>
      <c r="G262" s="189"/>
      <c r="H262" s="21"/>
    </row>
    <row r="263" spans="1:8" s="187" customFormat="1" x14ac:dyDescent="0.25">
      <c r="A263" s="60"/>
      <c r="E263" s="189"/>
      <c r="F263" s="189"/>
      <c r="G263" s="189"/>
      <c r="H263" s="21"/>
    </row>
    <row r="264" spans="1:8" s="187" customFormat="1" x14ac:dyDescent="0.25">
      <c r="A264" s="60"/>
      <c r="E264" s="189"/>
      <c r="F264" s="189"/>
      <c r="G264" s="189"/>
      <c r="H264" s="21"/>
    </row>
    <row r="265" spans="1:8" s="187" customFormat="1" x14ac:dyDescent="0.25">
      <c r="A265" s="60"/>
      <c r="E265" s="189"/>
      <c r="F265" s="189"/>
      <c r="G265" s="189"/>
      <c r="H265" s="21"/>
    </row>
    <row r="266" spans="1:8" s="187" customFormat="1" x14ac:dyDescent="0.25">
      <c r="A266" s="60"/>
      <c r="E266" s="189"/>
      <c r="F266" s="189"/>
      <c r="G266" s="189"/>
      <c r="H266" s="21"/>
    </row>
    <row r="267" spans="1:8" s="187" customFormat="1" x14ac:dyDescent="0.25">
      <c r="A267" s="60"/>
      <c r="E267" s="189"/>
      <c r="F267" s="189"/>
      <c r="G267" s="189"/>
      <c r="H267" s="21"/>
    </row>
    <row r="268" spans="1:8" s="187" customFormat="1" x14ac:dyDescent="0.25">
      <c r="A268" s="60"/>
      <c r="E268" s="189"/>
      <c r="F268" s="189"/>
      <c r="G268" s="189"/>
      <c r="H268" s="21"/>
    </row>
  </sheetData>
  <sheetProtection password="F87E" sheet="1" objects="1" scenarios="1"/>
  <protectedRanges>
    <protectedRange sqref="B5:H254" name="Range1" securityDescriptor="O:WDG:WDD:(A;;CC;;;WD)"/>
  </protectedRanges>
  <mergeCells count="3">
    <mergeCell ref="E2:H2"/>
    <mergeCell ref="B1:H1"/>
    <mergeCell ref="H3:H4"/>
  </mergeCells>
  <dataValidations count="2">
    <dataValidation type="list" allowBlank="1" showInputMessage="1" showErrorMessage="1" error="RETRY   to enter valid age_x000a__x000a_CANCEL to use drop down list" sqref="H5:H254">
      <formula1>FEE_SOLO</formula1>
    </dataValidation>
    <dataValidation allowBlank="1" showInputMessage="1" showErrorMessage="1" error="RETRY   to enter valid age_x000a__x000a_CANCEL to use drop down list" sqref="G5:G254"/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RETRY   to enter valid age_x000a__x000a_CANCEL to use drop down list">
          <x14:formula1>
            <xm:f>Data!$A$3:$A$50</xm:f>
          </x14:formula1>
          <xm:sqref>F5:F254</xm:sqref>
        </x14:dataValidation>
        <x14:dataValidation type="list" allowBlank="1" showInputMessage="1" showErrorMessage="1">
          <x14:formula1>
            <xm:f>Data!$F$2:$F$18</xm:f>
          </x14:formula1>
          <xm:sqref>E5:E254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"/>
  <sheetViews>
    <sheetView workbookViewId="0">
      <pane ySplit="3" topLeftCell="A4" activePane="bottomLeft" state="frozen"/>
      <selection pane="bottomLeft" activeCell="G148" sqref="G148:G149"/>
    </sheetView>
  </sheetViews>
  <sheetFormatPr defaultRowHeight="12.75" x14ac:dyDescent="0.2"/>
  <cols>
    <col min="1" max="1" width="4.85546875" style="98" customWidth="1"/>
    <col min="2" max="2" width="3.85546875" style="78" customWidth="1"/>
    <col min="3" max="4" width="35.7109375" style="98" customWidth="1"/>
    <col min="5" max="5" width="8.140625" style="44" customWidth="1"/>
    <col min="6" max="6" width="5.28515625" style="44" customWidth="1"/>
    <col min="7" max="7" width="44.7109375" style="44" customWidth="1"/>
    <col min="8" max="8" width="20.7109375" style="44" customWidth="1"/>
    <col min="9" max="9" width="15.42578125" style="44" customWidth="1"/>
    <col min="10" max="10" width="11.42578125" style="99" customWidth="1"/>
    <col min="11" max="11" width="36.140625" style="96" customWidth="1"/>
    <col min="12" max="14" width="9.140625" style="97"/>
    <col min="15" max="16384" width="9.140625" style="98"/>
  </cols>
  <sheetData>
    <row r="1" spans="1:14" s="165" customFormat="1" ht="30" thickTop="1" thickBot="1" x14ac:dyDescent="0.5">
      <c r="B1" s="164"/>
      <c r="C1" s="305" t="s">
        <v>44</v>
      </c>
      <c r="D1" s="306"/>
      <c r="E1" s="306"/>
      <c r="F1" s="306"/>
      <c r="G1" s="306"/>
      <c r="H1" s="306"/>
      <c r="I1" s="306"/>
      <c r="J1" s="306"/>
      <c r="K1" s="245"/>
      <c r="M1" s="52"/>
      <c r="N1" s="52"/>
    </row>
    <row r="2" spans="1:14" s="202" customFormat="1" ht="18" customHeight="1" thickTop="1" thickBot="1" x14ac:dyDescent="0.35">
      <c r="A2" s="221"/>
      <c r="B2" s="224"/>
      <c r="C2" s="307" t="s">
        <v>38</v>
      </c>
      <c r="D2" s="308"/>
      <c r="E2" s="308"/>
      <c r="F2" s="309"/>
      <c r="G2" s="208" t="s">
        <v>28</v>
      </c>
      <c r="H2" s="198" t="s">
        <v>103</v>
      </c>
      <c r="I2" s="251" t="s">
        <v>145</v>
      </c>
      <c r="J2" s="310" t="s">
        <v>41</v>
      </c>
      <c r="K2" s="242"/>
    </row>
    <row r="3" spans="1:14" s="207" customFormat="1" ht="18" customHeight="1" thickTop="1" thickBot="1" x14ac:dyDescent="0.35">
      <c r="A3" s="200"/>
      <c r="B3" s="222"/>
      <c r="C3" s="223" t="s">
        <v>0</v>
      </c>
      <c r="D3" s="205" t="s">
        <v>1</v>
      </c>
      <c r="E3" s="205" t="s">
        <v>39</v>
      </c>
      <c r="F3" s="205" t="s">
        <v>40</v>
      </c>
      <c r="G3" s="199" t="s">
        <v>150</v>
      </c>
      <c r="H3" s="206" t="s">
        <v>52</v>
      </c>
      <c r="I3" s="199" t="s">
        <v>142</v>
      </c>
      <c r="J3" s="311"/>
      <c r="K3" s="200"/>
    </row>
    <row r="4" spans="1:14" s="163" customFormat="1" ht="15" customHeight="1" thickTop="1" x14ac:dyDescent="0.25">
      <c r="A4" s="299">
        <v>1</v>
      </c>
      <c r="B4" s="174">
        <v>1</v>
      </c>
      <c r="C4" s="175"/>
      <c r="D4" s="176"/>
      <c r="E4" s="177"/>
      <c r="F4" s="178"/>
      <c r="G4" s="301"/>
      <c r="H4" s="301"/>
      <c r="I4" s="262"/>
      <c r="J4" s="303"/>
      <c r="K4" s="244" t="str">
        <f>IF(Data!J4=TRUE, "PLEASE ENTER BOTH COMPETITORS AGES", "")</f>
        <v/>
      </c>
      <c r="M4" s="162"/>
      <c r="N4" s="162"/>
    </row>
    <row r="5" spans="1:14" s="163" customFormat="1" ht="16.5" thickBot="1" x14ac:dyDescent="0.3">
      <c r="A5" s="300"/>
      <c r="B5" s="179">
        <v>2</v>
      </c>
      <c r="C5" s="168"/>
      <c r="D5" s="169"/>
      <c r="E5" s="170"/>
      <c r="F5" s="180"/>
      <c r="G5" s="302"/>
      <c r="H5" s="302"/>
      <c r="I5" s="263"/>
      <c r="J5" s="304"/>
      <c r="K5" s="244" t="str">
        <f>IF(Data!J5=TRUE, "PLEASE ENTER BOTH COMPETITORS AGES", "")</f>
        <v/>
      </c>
      <c r="M5" s="162"/>
      <c r="N5" s="162"/>
    </row>
    <row r="6" spans="1:14" s="163" customFormat="1" ht="16.5" thickTop="1" x14ac:dyDescent="0.25">
      <c r="A6" s="299">
        <v>2</v>
      </c>
      <c r="B6" s="174">
        <v>1</v>
      </c>
      <c r="C6" s="175"/>
      <c r="D6" s="176"/>
      <c r="E6" s="177"/>
      <c r="F6" s="178"/>
      <c r="G6" s="301"/>
      <c r="H6" s="301"/>
      <c r="I6" s="262"/>
      <c r="J6" s="303"/>
      <c r="K6" s="244" t="str">
        <f>IF(Data!J6=TRUE, "PLEASE ENTER BOTH COMPETITORS AGES", "")</f>
        <v/>
      </c>
      <c r="M6" s="162"/>
      <c r="N6" s="162"/>
    </row>
    <row r="7" spans="1:14" s="163" customFormat="1" ht="16.5" thickBot="1" x14ac:dyDescent="0.3">
      <c r="A7" s="300"/>
      <c r="B7" s="179">
        <v>2</v>
      </c>
      <c r="C7" s="168"/>
      <c r="D7" s="169"/>
      <c r="E7" s="170"/>
      <c r="F7" s="180"/>
      <c r="G7" s="302"/>
      <c r="H7" s="302"/>
      <c r="I7" s="263"/>
      <c r="J7" s="304"/>
      <c r="K7" s="244" t="str">
        <f>IF(Data!J6=TRUE, "PLEASE ENTER BOTH COMPETITORS AGES", "")</f>
        <v/>
      </c>
      <c r="M7" s="162"/>
      <c r="N7" s="162"/>
    </row>
    <row r="8" spans="1:14" s="163" customFormat="1" ht="16.5" thickTop="1" x14ac:dyDescent="0.25">
      <c r="A8" s="299">
        <v>3</v>
      </c>
      <c r="B8" s="174">
        <v>1</v>
      </c>
      <c r="C8" s="175"/>
      <c r="D8" s="176"/>
      <c r="E8" s="177"/>
      <c r="F8" s="178"/>
      <c r="G8" s="301"/>
      <c r="H8" s="301"/>
      <c r="I8" s="262"/>
      <c r="J8" s="303"/>
      <c r="K8" s="244" t="str">
        <f>IF(Data!J7=TRUE, "PLEASE ENTER BOTH COMPETITORS AGES", "")</f>
        <v/>
      </c>
      <c r="M8" s="162"/>
      <c r="N8" s="162"/>
    </row>
    <row r="9" spans="1:14" s="163" customFormat="1" ht="16.5" thickBot="1" x14ac:dyDescent="0.3">
      <c r="A9" s="300"/>
      <c r="B9" s="179">
        <v>2</v>
      </c>
      <c r="C9" s="168"/>
      <c r="D9" s="169"/>
      <c r="E9" s="170"/>
      <c r="F9" s="180"/>
      <c r="G9" s="302"/>
      <c r="H9" s="302"/>
      <c r="I9" s="263"/>
      <c r="J9" s="304"/>
      <c r="K9" s="244" t="str">
        <f>IF(Data!J8=TRUE, "PLEASE ENTER BOTH COMPETITORS AGES", "")</f>
        <v/>
      </c>
      <c r="M9" s="162"/>
      <c r="N9" s="162"/>
    </row>
    <row r="10" spans="1:14" s="163" customFormat="1" ht="16.5" thickTop="1" x14ac:dyDescent="0.25">
      <c r="A10" s="299">
        <v>4</v>
      </c>
      <c r="B10" s="174">
        <v>1</v>
      </c>
      <c r="C10" s="175"/>
      <c r="D10" s="176"/>
      <c r="E10" s="177"/>
      <c r="F10" s="178"/>
      <c r="G10" s="301"/>
      <c r="H10" s="301"/>
      <c r="I10" s="262"/>
      <c r="J10" s="303"/>
      <c r="K10" s="244" t="str">
        <f>IF(Data!J9=TRUE, "PLEASE ENTER BOTH COMPETITORS AGES", "")</f>
        <v/>
      </c>
      <c r="M10" s="162"/>
      <c r="N10" s="162"/>
    </row>
    <row r="11" spans="1:14" s="163" customFormat="1" ht="16.5" thickBot="1" x14ac:dyDescent="0.3">
      <c r="A11" s="300"/>
      <c r="B11" s="179">
        <v>2</v>
      </c>
      <c r="C11" s="168"/>
      <c r="D11" s="169"/>
      <c r="E11" s="170"/>
      <c r="F11" s="180"/>
      <c r="G11" s="302"/>
      <c r="H11" s="302"/>
      <c r="I11" s="263"/>
      <c r="J11" s="304"/>
      <c r="K11" s="244" t="str">
        <f>IF(Data!J10=TRUE, "PLEASE ENTER BOTH COMPETITORS AGES", "")</f>
        <v/>
      </c>
      <c r="M11" s="162"/>
      <c r="N11" s="162"/>
    </row>
    <row r="12" spans="1:14" s="163" customFormat="1" ht="16.5" thickTop="1" x14ac:dyDescent="0.25">
      <c r="A12" s="299">
        <v>5</v>
      </c>
      <c r="B12" s="174">
        <v>1</v>
      </c>
      <c r="C12" s="175"/>
      <c r="D12" s="176"/>
      <c r="E12" s="177"/>
      <c r="F12" s="178"/>
      <c r="G12" s="301"/>
      <c r="H12" s="301"/>
      <c r="I12" s="262"/>
      <c r="J12" s="303"/>
      <c r="K12" s="244" t="str">
        <f>IF(Data!J11=TRUE, "PLEASE ENTER BOTH COMPETITORS AGES", "")</f>
        <v/>
      </c>
      <c r="M12" s="162"/>
      <c r="N12" s="162"/>
    </row>
    <row r="13" spans="1:14" s="163" customFormat="1" ht="16.5" thickBot="1" x14ac:dyDescent="0.3">
      <c r="A13" s="300"/>
      <c r="B13" s="179">
        <v>2</v>
      </c>
      <c r="C13" s="168"/>
      <c r="D13" s="169"/>
      <c r="E13" s="170"/>
      <c r="F13" s="180"/>
      <c r="G13" s="302"/>
      <c r="H13" s="302"/>
      <c r="I13" s="263"/>
      <c r="J13" s="304"/>
      <c r="K13" s="244" t="str">
        <f>IF(Data!J12=TRUE, "PLEASE ENTER BOTH COMPETITORS AGES", "")</f>
        <v/>
      </c>
      <c r="M13" s="162"/>
      <c r="N13" s="162"/>
    </row>
    <row r="14" spans="1:14" s="163" customFormat="1" ht="16.5" thickTop="1" x14ac:dyDescent="0.25">
      <c r="A14" s="299">
        <v>6</v>
      </c>
      <c r="B14" s="174">
        <v>1</v>
      </c>
      <c r="C14" s="175"/>
      <c r="D14" s="176"/>
      <c r="E14" s="177"/>
      <c r="F14" s="178"/>
      <c r="G14" s="301"/>
      <c r="H14" s="301"/>
      <c r="I14" s="262"/>
      <c r="J14" s="303"/>
      <c r="K14" s="244" t="str">
        <f>IF(Data!J13=TRUE, "PLEASE ENTER BOTH COMPETITORS AGES", "")</f>
        <v/>
      </c>
      <c r="M14" s="162"/>
      <c r="N14" s="162"/>
    </row>
    <row r="15" spans="1:14" s="163" customFormat="1" ht="16.5" thickBot="1" x14ac:dyDescent="0.3">
      <c r="A15" s="300"/>
      <c r="B15" s="179">
        <v>2</v>
      </c>
      <c r="C15" s="168"/>
      <c r="D15" s="169"/>
      <c r="E15" s="170"/>
      <c r="F15" s="180"/>
      <c r="G15" s="302"/>
      <c r="H15" s="302"/>
      <c r="I15" s="263"/>
      <c r="J15" s="304"/>
      <c r="K15" s="244" t="str">
        <f>IF(Data!J14=TRUE, "PLEASE ENTER BOTH COMPETITORS AGES", "")</f>
        <v/>
      </c>
      <c r="M15" s="162"/>
      <c r="N15" s="162"/>
    </row>
    <row r="16" spans="1:14" s="163" customFormat="1" ht="16.5" thickTop="1" x14ac:dyDescent="0.25">
      <c r="A16" s="299">
        <v>7</v>
      </c>
      <c r="B16" s="174">
        <v>1</v>
      </c>
      <c r="C16" s="175"/>
      <c r="D16" s="176"/>
      <c r="E16" s="177"/>
      <c r="F16" s="178"/>
      <c r="G16" s="301"/>
      <c r="H16" s="301"/>
      <c r="I16" s="262"/>
      <c r="J16" s="303"/>
      <c r="K16" s="244" t="str">
        <f>IF(Data!J15=TRUE, "PLEASE ENTER BOTH COMPETITORS AGES", "")</f>
        <v/>
      </c>
      <c r="M16" s="162"/>
      <c r="N16" s="162"/>
    </row>
    <row r="17" spans="1:14" s="163" customFormat="1" ht="16.5" thickBot="1" x14ac:dyDescent="0.3">
      <c r="A17" s="300"/>
      <c r="B17" s="179">
        <v>2</v>
      </c>
      <c r="C17" s="168"/>
      <c r="D17" s="169"/>
      <c r="E17" s="170"/>
      <c r="F17" s="180"/>
      <c r="G17" s="302"/>
      <c r="H17" s="302"/>
      <c r="I17" s="263"/>
      <c r="J17" s="304"/>
      <c r="K17" s="244" t="str">
        <f>IF(Data!J16=TRUE, "PLEASE ENTER BOTH COMPETITORS AGES", "")</f>
        <v/>
      </c>
      <c r="M17" s="162"/>
      <c r="N17" s="162"/>
    </row>
    <row r="18" spans="1:14" s="163" customFormat="1" ht="16.5" thickTop="1" x14ac:dyDescent="0.25">
      <c r="A18" s="299">
        <v>8</v>
      </c>
      <c r="B18" s="174">
        <v>1</v>
      </c>
      <c r="C18" s="175"/>
      <c r="D18" s="176"/>
      <c r="E18" s="177"/>
      <c r="F18" s="178"/>
      <c r="G18" s="301"/>
      <c r="H18" s="301"/>
      <c r="I18" s="262"/>
      <c r="J18" s="303"/>
      <c r="K18" s="244" t="str">
        <f>IF(Data!J17=TRUE, "PLEASE ENTER BOTH COMPETITORS AGES", "")</f>
        <v/>
      </c>
      <c r="M18" s="162"/>
      <c r="N18" s="162"/>
    </row>
    <row r="19" spans="1:14" s="163" customFormat="1" ht="16.5" thickBot="1" x14ac:dyDescent="0.3">
      <c r="A19" s="300"/>
      <c r="B19" s="179">
        <v>2</v>
      </c>
      <c r="C19" s="168"/>
      <c r="D19" s="169"/>
      <c r="E19" s="170"/>
      <c r="F19" s="180"/>
      <c r="G19" s="302"/>
      <c r="H19" s="302"/>
      <c r="I19" s="263"/>
      <c r="J19" s="304"/>
      <c r="K19" s="244" t="str">
        <f>IF(Data!J18=TRUE, "PLEASE ENTER BOTH COMPETITORS AGES", "")</f>
        <v/>
      </c>
      <c r="M19" s="162"/>
      <c r="N19" s="162"/>
    </row>
    <row r="20" spans="1:14" s="163" customFormat="1" ht="16.5" thickTop="1" x14ac:dyDescent="0.25">
      <c r="A20" s="299">
        <v>9</v>
      </c>
      <c r="B20" s="174">
        <v>1</v>
      </c>
      <c r="C20" s="175"/>
      <c r="D20" s="176"/>
      <c r="E20" s="177"/>
      <c r="F20" s="178"/>
      <c r="G20" s="301"/>
      <c r="H20" s="301"/>
      <c r="I20" s="262"/>
      <c r="J20" s="303"/>
      <c r="K20" s="244" t="str">
        <f>IF(Data!J19=TRUE, "PLEASE ENTER BOTH COMPETITORS AGES", "")</f>
        <v/>
      </c>
      <c r="M20" s="162"/>
      <c r="N20" s="162"/>
    </row>
    <row r="21" spans="1:14" s="163" customFormat="1" ht="16.5" thickBot="1" x14ac:dyDescent="0.3">
      <c r="A21" s="300"/>
      <c r="B21" s="179">
        <v>2</v>
      </c>
      <c r="C21" s="168"/>
      <c r="D21" s="169"/>
      <c r="E21" s="170"/>
      <c r="F21" s="180"/>
      <c r="G21" s="302"/>
      <c r="H21" s="302"/>
      <c r="I21" s="263"/>
      <c r="J21" s="304"/>
      <c r="K21" s="244" t="str">
        <f>IF(Data!J20=TRUE, "PLEASE ENTER BOTH COMPETITORS AGES", "")</f>
        <v/>
      </c>
      <c r="M21" s="162"/>
      <c r="N21" s="162"/>
    </row>
    <row r="22" spans="1:14" s="163" customFormat="1" ht="16.5" thickTop="1" x14ac:dyDescent="0.25">
      <c r="A22" s="299">
        <v>10</v>
      </c>
      <c r="B22" s="174">
        <v>1</v>
      </c>
      <c r="C22" s="175"/>
      <c r="D22" s="176"/>
      <c r="E22" s="177"/>
      <c r="F22" s="178"/>
      <c r="G22" s="301"/>
      <c r="H22" s="301"/>
      <c r="I22" s="262"/>
      <c r="J22" s="303"/>
      <c r="K22" s="244" t="str">
        <f>IF(Data!J21=TRUE, "PLEASE ENTER BOTH COMPETITORS AGES", "")</f>
        <v/>
      </c>
      <c r="M22" s="162"/>
      <c r="N22" s="162"/>
    </row>
    <row r="23" spans="1:14" s="163" customFormat="1" ht="16.5" thickBot="1" x14ac:dyDescent="0.3">
      <c r="A23" s="300"/>
      <c r="B23" s="179">
        <v>2</v>
      </c>
      <c r="C23" s="168"/>
      <c r="D23" s="169"/>
      <c r="E23" s="170"/>
      <c r="F23" s="180"/>
      <c r="G23" s="302"/>
      <c r="H23" s="302"/>
      <c r="I23" s="263"/>
      <c r="J23" s="304"/>
      <c r="K23" s="244" t="str">
        <f>IF(Data!J22=TRUE, "PLEASE ENTER BOTH COMPETITORS AGES", "")</f>
        <v/>
      </c>
      <c r="M23" s="162"/>
      <c r="N23" s="162"/>
    </row>
    <row r="24" spans="1:14" s="163" customFormat="1" ht="16.5" thickTop="1" x14ac:dyDescent="0.25">
      <c r="A24" s="299">
        <v>11</v>
      </c>
      <c r="B24" s="174">
        <v>1</v>
      </c>
      <c r="C24" s="175"/>
      <c r="D24" s="176"/>
      <c r="E24" s="177"/>
      <c r="F24" s="178"/>
      <c r="G24" s="301"/>
      <c r="H24" s="301"/>
      <c r="I24" s="262"/>
      <c r="J24" s="303"/>
      <c r="K24" s="244" t="str">
        <f>IF(Data!J23=TRUE, "PLEASE ENTER BOTH COMPETITORS AGES", "")</f>
        <v/>
      </c>
      <c r="M24" s="162"/>
      <c r="N24" s="162"/>
    </row>
    <row r="25" spans="1:14" s="163" customFormat="1" ht="16.5" thickBot="1" x14ac:dyDescent="0.3">
      <c r="A25" s="300"/>
      <c r="B25" s="179">
        <v>2</v>
      </c>
      <c r="C25" s="168"/>
      <c r="D25" s="169"/>
      <c r="E25" s="170"/>
      <c r="F25" s="180"/>
      <c r="G25" s="302"/>
      <c r="H25" s="302"/>
      <c r="I25" s="263"/>
      <c r="J25" s="304"/>
      <c r="K25" s="244" t="str">
        <f>IF(Data!J24=TRUE, "PLEASE ENTER BOTH COMPETITORS AGES", "")</f>
        <v/>
      </c>
      <c r="M25" s="162"/>
      <c r="N25" s="162"/>
    </row>
    <row r="26" spans="1:14" s="163" customFormat="1" ht="16.5" thickTop="1" x14ac:dyDescent="0.25">
      <c r="A26" s="299">
        <v>12</v>
      </c>
      <c r="B26" s="174">
        <v>1</v>
      </c>
      <c r="C26" s="175"/>
      <c r="D26" s="176"/>
      <c r="E26" s="177"/>
      <c r="F26" s="178"/>
      <c r="G26" s="301"/>
      <c r="H26" s="301"/>
      <c r="I26" s="262"/>
      <c r="J26" s="303"/>
      <c r="K26" s="244" t="str">
        <f>IF(Data!J25=TRUE, "PLEASE ENTER BOTH COMPETITORS AGES", "")</f>
        <v/>
      </c>
      <c r="M26" s="162"/>
      <c r="N26" s="162"/>
    </row>
    <row r="27" spans="1:14" s="163" customFormat="1" ht="16.5" thickBot="1" x14ac:dyDescent="0.3">
      <c r="A27" s="300"/>
      <c r="B27" s="179">
        <v>2</v>
      </c>
      <c r="C27" s="168"/>
      <c r="D27" s="169"/>
      <c r="E27" s="170"/>
      <c r="F27" s="180"/>
      <c r="G27" s="302"/>
      <c r="H27" s="302"/>
      <c r="I27" s="263"/>
      <c r="J27" s="304"/>
      <c r="K27" s="244" t="str">
        <f>IF(Data!J26=TRUE, "PLEASE ENTER BOTH COMPETITORS AGES", "")</f>
        <v/>
      </c>
      <c r="M27" s="162"/>
      <c r="N27" s="162"/>
    </row>
    <row r="28" spans="1:14" s="163" customFormat="1" ht="16.5" thickTop="1" x14ac:dyDescent="0.25">
      <c r="A28" s="299">
        <v>13</v>
      </c>
      <c r="B28" s="174">
        <v>1</v>
      </c>
      <c r="C28" s="175"/>
      <c r="D28" s="176"/>
      <c r="E28" s="177"/>
      <c r="F28" s="178"/>
      <c r="G28" s="301"/>
      <c r="H28" s="301"/>
      <c r="I28" s="262"/>
      <c r="J28" s="303"/>
      <c r="K28" s="244" t="str">
        <f>IF(Data!J27=TRUE, "PLEASE ENTER BOTH COMPETITORS AGES", "")</f>
        <v/>
      </c>
      <c r="M28" s="162"/>
      <c r="N28" s="162"/>
    </row>
    <row r="29" spans="1:14" s="163" customFormat="1" ht="16.5" thickBot="1" x14ac:dyDescent="0.3">
      <c r="A29" s="300"/>
      <c r="B29" s="179">
        <v>2</v>
      </c>
      <c r="C29" s="168"/>
      <c r="D29" s="169"/>
      <c r="E29" s="170"/>
      <c r="F29" s="180"/>
      <c r="G29" s="302"/>
      <c r="H29" s="302"/>
      <c r="I29" s="263"/>
      <c r="J29" s="304"/>
      <c r="K29" s="244" t="str">
        <f>IF(Data!J28=TRUE, "PLEASE ENTER BOTH COMPETITORS AGES", "")</f>
        <v/>
      </c>
      <c r="M29" s="162"/>
      <c r="N29" s="162"/>
    </row>
    <row r="30" spans="1:14" s="163" customFormat="1" ht="16.5" thickTop="1" x14ac:dyDescent="0.25">
      <c r="A30" s="299">
        <v>14</v>
      </c>
      <c r="B30" s="174">
        <v>1</v>
      </c>
      <c r="C30" s="175"/>
      <c r="D30" s="176"/>
      <c r="E30" s="177"/>
      <c r="F30" s="178"/>
      <c r="G30" s="301"/>
      <c r="H30" s="301"/>
      <c r="I30" s="262"/>
      <c r="J30" s="303"/>
      <c r="K30" s="244" t="str">
        <f>IF(Data!J29=TRUE, "PLEASE ENTER BOTH COMPETITORS AGES", "")</f>
        <v/>
      </c>
      <c r="M30" s="162"/>
      <c r="N30" s="162"/>
    </row>
    <row r="31" spans="1:14" s="163" customFormat="1" ht="16.5" thickBot="1" x14ac:dyDescent="0.3">
      <c r="A31" s="300"/>
      <c r="B31" s="179">
        <v>2</v>
      </c>
      <c r="C31" s="168"/>
      <c r="D31" s="169"/>
      <c r="E31" s="170"/>
      <c r="F31" s="180"/>
      <c r="G31" s="302"/>
      <c r="H31" s="302"/>
      <c r="I31" s="263"/>
      <c r="J31" s="304"/>
      <c r="K31" s="244" t="str">
        <f>IF(Data!J30=TRUE, "PLEASE ENTER BOTH COMPETITORS AGES", "")</f>
        <v/>
      </c>
      <c r="M31" s="162"/>
      <c r="N31" s="162"/>
    </row>
    <row r="32" spans="1:14" s="163" customFormat="1" ht="16.5" thickTop="1" x14ac:dyDescent="0.25">
      <c r="A32" s="299">
        <v>15</v>
      </c>
      <c r="B32" s="174">
        <v>1</v>
      </c>
      <c r="C32" s="175"/>
      <c r="D32" s="176"/>
      <c r="E32" s="177"/>
      <c r="F32" s="178"/>
      <c r="G32" s="301"/>
      <c r="H32" s="301"/>
      <c r="I32" s="262"/>
      <c r="J32" s="303"/>
      <c r="K32" s="244" t="str">
        <f>IF(Data!J31=TRUE, "PLEASE ENTER BOTH COMPETITORS AGES", "")</f>
        <v/>
      </c>
      <c r="M32" s="162"/>
      <c r="N32" s="162"/>
    </row>
    <row r="33" spans="1:14" s="163" customFormat="1" ht="16.5" thickBot="1" x14ac:dyDescent="0.3">
      <c r="A33" s="300"/>
      <c r="B33" s="179">
        <v>2</v>
      </c>
      <c r="C33" s="168"/>
      <c r="D33" s="169"/>
      <c r="E33" s="170"/>
      <c r="F33" s="180"/>
      <c r="G33" s="302"/>
      <c r="H33" s="302"/>
      <c r="I33" s="263"/>
      <c r="J33" s="304"/>
      <c r="K33" s="244" t="str">
        <f>IF(Data!J32=TRUE, "PLEASE ENTER BOTH COMPETITORS AGES", "")</f>
        <v/>
      </c>
      <c r="M33" s="162"/>
      <c r="N33" s="162"/>
    </row>
    <row r="34" spans="1:14" s="163" customFormat="1" ht="16.5" thickTop="1" x14ac:dyDescent="0.25">
      <c r="A34" s="299">
        <v>16</v>
      </c>
      <c r="B34" s="174">
        <v>1</v>
      </c>
      <c r="C34" s="175"/>
      <c r="D34" s="176"/>
      <c r="E34" s="177"/>
      <c r="F34" s="178"/>
      <c r="G34" s="301"/>
      <c r="H34" s="301"/>
      <c r="I34" s="262"/>
      <c r="J34" s="303"/>
      <c r="K34" s="244" t="str">
        <f>IF(Data!J33=TRUE, "PLEASE ENTER BOTH COMPETITORS AGES", "")</f>
        <v/>
      </c>
      <c r="M34" s="162"/>
      <c r="N34" s="162"/>
    </row>
    <row r="35" spans="1:14" s="163" customFormat="1" ht="16.5" thickBot="1" x14ac:dyDescent="0.3">
      <c r="A35" s="300"/>
      <c r="B35" s="179">
        <v>2</v>
      </c>
      <c r="C35" s="168"/>
      <c r="D35" s="169"/>
      <c r="E35" s="170"/>
      <c r="F35" s="180"/>
      <c r="G35" s="302"/>
      <c r="H35" s="302"/>
      <c r="I35" s="263"/>
      <c r="J35" s="304"/>
      <c r="K35" s="244" t="str">
        <f>IF(Data!J34=TRUE, "PLEASE ENTER BOTH COMPETITORS AGES", "")</f>
        <v/>
      </c>
      <c r="M35" s="162"/>
      <c r="N35" s="162"/>
    </row>
    <row r="36" spans="1:14" s="163" customFormat="1" ht="16.5" thickTop="1" x14ac:dyDescent="0.25">
      <c r="A36" s="299">
        <v>17</v>
      </c>
      <c r="B36" s="174">
        <v>1</v>
      </c>
      <c r="C36" s="175"/>
      <c r="D36" s="176"/>
      <c r="E36" s="177"/>
      <c r="F36" s="178"/>
      <c r="G36" s="301"/>
      <c r="H36" s="301"/>
      <c r="I36" s="262"/>
      <c r="J36" s="303"/>
      <c r="K36" s="244" t="str">
        <f>IF(Data!J35=TRUE, "PLEASE ENTER BOTH COMPETITORS AGES", "")</f>
        <v/>
      </c>
      <c r="M36" s="162"/>
      <c r="N36" s="162"/>
    </row>
    <row r="37" spans="1:14" s="163" customFormat="1" ht="16.5" thickBot="1" x14ac:dyDescent="0.3">
      <c r="A37" s="300"/>
      <c r="B37" s="179">
        <v>2</v>
      </c>
      <c r="C37" s="168"/>
      <c r="D37" s="169"/>
      <c r="E37" s="170"/>
      <c r="F37" s="180"/>
      <c r="G37" s="302"/>
      <c r="H37" s="302"/>
      <c r="I37" s="263"/>
      <c r="J37" s="304"/>
      <c r="K37" s="244" t="str">
        <f>IF(Data!J36=TRUE, "PLEASE ENTER BOTH COMPETITORS AGES", "")</f>
        <v/>
      </c>
      <c r="M37" s="162"/>
      <c r="N37" s="162"/>
    </row>
    <row r="38" spans="1:14" s="163" customFormat="1" ht="16.5" thickTop="1" x14ac:dyDescent="0.25">
      <c r="A38" s="299">
        <v>18</v>
      </c>
      <c r="B38" s="174">
        <v>1</v>
      </c>
      <c r="C38" s="175"/>
      <c r="D38" s="176"/>
      <c r="E38" s="177"/>
      <c r="F38" s="178"/>
      <c r="G38" s="301"/>
      <c r="H38" s="301"/>
      <c r="I38" s="262"/>
      <c r="J38" s="303"/>
      <c r="K38" s="244" t="str">
        <f>IF(Data!J37=TRUE, "PLEASE ENTER BOTH COMPETITORS AGES", "")</f>
        <v/>
      </c>
      <c r="M38" s="162"/>
      <c r="N38" s="162"/>
    </row>
    <row r="39" spans="1:14" s="163" customFormat="1" ht="16.5" thickBot="1" x14ac:dyDescent="0.3">
      <c r="A39" s="300"/>
      <c r="B39" s="179">
        <v>2</v>
      </c>
      <c r="C39" s="168"/>
      <c r="D39" s="169"/>
      <c r="E39" s="170"/>
      <c r="F39" s="180"/>
      <c r="G39" s="302"/>
      <c r="H39" s="302"/>
      <c r="I39" s="263"/>
      <c r="J39" s="304"/>
      <c r="K39" s="244" t="str">
        <f>IF(Data!J38=TRUE, "PLEASE ENTER BOTH COMPETITORS AGES", "")</f>
        <v/>
      </c>
      <c r="M39" s="162"/>
      <c r="N39" s="162"/>
    </row>
    <row r="40" spans="1:14" s="163" customFormat="1" ht="16.5" thickTop="1" x14ac:dyDescent="0.25">
      <c r="A40" s="299">
        <v>19</v>
      </c>
      <c r="B40" s="174">
        <v>1</v>
      </c>
      <c r="C40" s="175"/>
      <c r="D40" s="176"/>
      <c r="E40" s="177"/>
      <c r="F40" s="178"/>
      <c r="G40" s="301"/>
      <c r="H40" s="301"/>
      <c r="I40" s="262"/>
      <c r="J40" s="303"/>
      <c r="K40" s="244" t="str">
        <f>IF(Data!J39=TRUE, "PLEASE ENTER BOTH COMPETITORS AGES", "")</f>
        <v/>
      </c>
      <c r="M40" s="162"/>
      <c r="N40" s="162"/>
    </row>
    <row r="41" spans="1:14" s="163" customFormat="1" ht="16.5" thickBot="1" x14ac:dyDescent="0.3">
      <c r="A41" s="300"/>
      <c r="B41" s="179">
        <v>2</v>
      </c>
      <c r="C41" s="168"/>
      <c r="D41" s="169"/>
      <c r="E41" s="170"/>
      <c r="F41" s="180"/>
      <c r="G41" s="302"/>
      <c r="H41" s="302"/>
      <c r="I41" s="263"/>
      <c r="J41" s="304"/>
      <c r="K41" s="244" t="str">
        <f>IF(Data!J40=TRUE, "PLEASE ENTER BOTH COMPETITORS AGES", "")</f>
        <v/>
      </c>
      <c r="M41" s="162"/>
      <c r="N41" s="162"/>
    </row>
    <row r="42" spans="1:14" s="163" customFormat="1" ht="16.5" thickTop="1" x14ac:dyDescent="0.25">
      <c r="A42" s="299">
        <v>20</v>
      </c>
      <c r="B42" s="174">
        <v>1</v>
      </c>
      <c r="C42" s="175"/>
      <c r="D42" s="176"/>
      <c r="E42" s="177"/>
      <c r="F42" s="178"/>
      <c r="G42" s="301"/>
      <c r="H42" s="301"/>
      <c r="I42" s="262"/>
      <c r="J42" s="303"/>
      <c r="K42" s="244" t="str">
        <f>IF(Data!J41=TRUE, "PLEASE ENTER BOTH COMPETITORS AGES", "")</f>
        <v/>
      </c>
      <c r="M42" s="162"/>
      <c r="N42" s="162"/>
    </row>
    <row r="43" spans="1:14" s="163" customFormat="1" ht="16.5" thickBot="1" x14ac:dyDescent="0.3">
      <c r="A43" s="300"/>
      <c r="B43" s="179">
        <v>2</v>
      </c>
      <c r="C43" s="168"/>
      <c r="D43" s="169"/>
      <c r="E43" s="170"/>
      <c r="F43" s="180"/>
      <c r="G43" s="302"/>
      <c r="H43" s="302"/>
      <c r="I43" s="263"/>
      <c r="J43" s="304"/>
      <c r="K43" s="244" t="str">
        <f>IF(Data!J42=TRUE, "PLEASE ENTER BOTH COMPETITORS AGES", "")</f>
        <v/>
      </c>
      <c r="M43" s="162"/>
      <c r="N43" s="162"/>
    </row>
    <row r="44" spans="1:14" s="163" customFormat="1" ht="16.5" thickTop="1" x14ac:dyDescent="0.25">
      <c r="A44" s="299">
        <v>21</v>
      </c>
      <c r="B44" s="174">
        <v>1</v>
      </c>
      <c r="C44" s="175"/>
      <c r="D44" s="176"/>
      <c r="E44" s="177"/>
      <c r="F44" s="178"/>
      <c r="G44" s="301"/>
      <c r="H44" s="301"/>
      <c r="I44" s="262"/>
      <c r="J44" s="303"/>
      <c r="K44" s="244" t="str">
        <f>IF(Data!J43=TRUE, "PLEASE ENTER BOTH COMPETITORS AGES", "")</f>
        <v/>
      </c>
      <c r="M44" s="162"/>
      <c r="N44" s="162"/>
    </row>
    <row r="45" spans="1:14" s="163" customFormat="1" ht="16.5" thickBot="1" x14ac:dyDescent="0.3">
      <c r="A45" s="300"/>
      <c r="B45" s="179">
        <v>2</v>
      </c>
      <c r="C45" s="168"/>
      <c r="D45" s="169"/>
      <c r="E45" s="170"/>
      <c r="F45" s="180"/>
      <c r="G45" s="302"/>
      <c r="H45" s="302"/>
      <c r="I45" s="263"/>
      <c r="J45" s="304"/>
      <c r="K45" s="244" t="str">
        <f>IF(Data!J44=TRUE, "PLEASE ENTER BOTH COMPETITORS AGES", "")</f>
        <v/>
      </c>
      <c r="M45" s="162"/>
      <c r="N45" s="162"/>
    </row>
    <row r="46" spans="1:14" s="163" customFormat="1" ht="16.5" thickTop="1" x14ac:dyDescent="0.25">
      <c r="A46" s="299">
        <v>22</v>
      </c>
      <c r="B46" s="174">
        <v>1</v>
      </c>
      <c r="C46" s="175"/>
      <c r="D46" s="176"/>
      <c r="E46" s="177"/>
      <c r="F46" s="178"/>
      <c r="G46" s="301"/>
      <c r="H46" s="301"/>
      <c r="I46" s="262"/>
      <c r="J46" s="303"/>
      <c r="K46" s="244" t="str">
        <f>IF(Data!J45=TRUE, "PLEASE ENTER BOTH COMPETITORS AGES", "")</f>
        <v/>
      </c>
      <c r="M46" s="162"/>
      <c r="N46" s="162"/>
    </row>
    <row r="47" spans="1:14" s="163" customFormat="1" ht="16.5" thickBot="1" x14ac:dyDescent="0.3">
      <c r="A47" s="300"/>
      <c r="B47" s="179">
        <v>2</v>
      </c>
      <c r="C47" s="168"/>
      <c r="D47" s="169"/>
      <c r="E47" s="170"/>
      <c r="F47" s="180"/>
      <c r="G47" s="302"/>
      <c r="H47" s="302"/>
      <c r="I47" s="263"/>
      <c r="J47" s="304"/>
      <c r="K47" s="244" t="str">
        <f>IF(Data!J46=TRUE, "PLEASE ENTER BOTH COMPETITORS AGES", "")</f>
        <v/>
      </c>
      <c r="M47" s="162"/>
      <c r="N47" s="162"/>
    </row>
    <row r="48" spans="1:14" s="163" customFormat="1" ht="16.5" thickTop="1" x14ac:dyDescent="0.25">
      <c r="A48" s="299">
        <v>23</v>
      </c>
      <c r="B48" s="174">
        <v>1</v>
      </c>
      <c r="C48" s="175"/>
      <c r="D48" s="176"/>
      <c r="E48" s="177"/>
      <c r="F48" s="178"/>
      <c r="G48" s="301"/>
      <c r="H48" s="301"/>
      <c r="I48" s="262"/>
      <c r="J48" s="303"/>
      <c r="K48" s="244" t="str">
        <f>IF(Data!J47=TRUE, "PLEASE ENTER BOTH COMPETITORS AGES", "")</f>
        <v/>
      </c>
      <c r="M48" s="162"/>
      <c r="N48" s="162"/>
    </row>
    <row r="49" spans="1:14" s="163" customFormat="1" ht="16.5" thickBot="1" x14ac:dyDescent="0.3">
      <c r="A49" s="300"/>
      <c r="B49" s="179">
        <v>2</v>
      </c>
      <c r="C49" s="168"/>
      <c r="D49" s="169"/>
      <c r="E49" s="170"/>
      <c r="F49" s="180"/>
      <c r="G49" s="302"/>
      <c r="H49" s="302"/>
      <c r="I49" s="263"/>
      <c r="J49" s="304"/>
      <c r="K49" s="244" t="str">
        <f>IF(Data!J48=TRUE, "PLEASE ENTER BOTH COMPETITORS AGES", "")</f>
        <v/>
      </c>
      <c r="M49" s="162"/>
      <c r="N49" s="162"/>
    </row>
    <row r="50" spans="1:14" s="163" customFormat="1" ht="16.5" thickTop="1" x14ac:dyDescent="0.25">
      <c r="A50" s="299">
        <v>24</v>
      </c>
      <c r="B50" s="174">
        <v>1</v>
      </c>
      <c r="C50" s="175"/>
      <c r="D50" s="176"/>
      <c r="E50" s="177"/>
      <c r="F50" s="178"/>
      <c r="G50" s="301"/>
      <c r="H50" s="301"/>
      <c r="I50" s="262"/>
      <c r="J50" s="303"/>
      <c r="K50" s="244" t="str">
        <f>IF(Data!J49=TRUE, "PLEASE ENTER BOTH COMPETITORS AGES", "")</f>
        <v/>
      </c>
      <c r="M50" s="162"/>
      <c r="N50" s="162"/>
    </row>
    <row r="51" spans="1:14" s="163" customFormat="1" ht="16.5" thickBot="1" x14ac:dyDescent="0.3">
      <c r="A51" s="300"/>
      <c r="B51" s="179">
        <v>2</v>
      </c>
      <c r="C51" s="168"/>
      <c r="D51" s="169"/>
      <c r="E51" s="170"/>
      <c r="F51" s="180"/>
      <c r="G51" s="302"/>
      <c r="H51" s="302"/>
      <c r="I51" s="263"/>
      <c r="J51" s="304"/>
      <c r="K51" s="244" t="str">
        <f>IF(Data!J50=TRUE, "PLEASE ENTER BOTH COMPETITORS AGES", "")</f>
        <v/>
      </c>
      <c r="M51" s="162"/>
      <c r="N51" s="162"/>
    </row>
    <row r="52" spans="1:14" s="163" customFormat="1" ht="16.5" thickTop="1" x14ac:dyDescent="0.25">
      <c r="A52" s="299">
        <v>25</v>
      </c>
      <c r="B52" s="174">
        <v>1</v>
      </c>
      <c r="C52" s="175"/>
      <c r="D52" s="176"/>
      <c r="E52" s="177"/>
      <c r="F52" s="178"/>
      <c r="G52" s="301"/>
      <c r="H52" s="301"/>
      <c r="I52" s="262"/>
      <c r="J52" s="303"/>
      <c r="K52" s="244" t="str">
        <f>IF(Data!J51=TRUE, "PLEASE ENTER BOTH COMPETITORS AGES", "")</f>
        <v/>
      </c>
      <c r="M52" s="162"/>
      <c r="N52" s="162"/>
    </row>
    <row r="53" spans="1:14" s="163" customFormat="1" ht="16.5" thickBot="1" x14ac:dyDescent="0.3">
      <c r="A53" s="300"/>
      <c r="B53" s="179">
        <v>2</v>
      </c>
      <c r="C53" s="168"/>
      <c r="D53" s="169"/>
      <c r="E53" s="170"/>
      <c r="F53" s="180"/>
      <c r="G53" s="302"/>
      <c r="H53" s="302"/>
      <c r="I53" s="263"/>
      <c r="J53" s="304"/>
      <c r="K53" s="244" t="str">
        <f>IF(Data!J52=TRUE, "PLEASE ENTER BOTH COMPETITORS AGES", "")</f>
        <v/>
      </c>
      <c r="M53" s="162"/>
      <c r="N53" s="162"/>
    </row>
    <row r="54" spans="1:14" s="163" customFormat="1" ht="16.5" thickTop="1" x14ac:dyDescent="0.25">
      <c r="A54" s="299">
        <v>26</v>
      </c>
      <c r="B54" s="174">
        <v>1</v>
      </c>
      <c r="C54" s="175"/>
      <c r="D54" s="176"/>
      <c r="E54" s="177"/>
      <c r="F54" s="178"/>
      <c r="G54" s="301"/>
      <c r="H54" s="301"/>
      <c r="I54" s="262"/>
      <c r="J54" s="303"/>
      <c r="K54" s="244" t="str">
        <f>IF(Data!J53=TRUE, "PLEASE ENTER BOTH COMPETITORS AGES", "")</f>
        <v/>
      </c>
      <c r="M54" s="162"/>
      <c r="N54" s="162"/>
    </row>
    <row r="55" spans="1:14" s="163" customFormat="1" ht="16.5" thickBot="1" x14ac:dyDescent="0.3">
      <c r="A55" s="300"/>
      <c r="B55" s="179">
        <v>2</v>
      </c>
      <c r="C55" s="168"/>
      <c r="D55" s="169"/>
      <c r="E55" s="170"/>
      <c r="F55" s="180"/>
      <c r="G55" s="302"/>
      <c r="H55" s="302"/>
      <c r="I55" s="263"/>
      <c r="J55" s="304"/>
      <c r="K55" s="244" t="str">
        <f>IF(Data!J54=TRUE, "PLEASE ENTER BOTH COMPETITORS AGES", "")</f>
        <v/>
      </c>
      <c r="M55" s="162"/>
      <c r="N55" s="162"/>
    </row>
    <row r="56" spans="1:14" s="163" customFormat="1" ht="16.5" thickTop="1" x14ac:dyDescent="0.25">
      <c r="A56" s="299">
        <v>27</v>
      </c>
      <c r="B56" s="174">
        <v>1</v>
      </c>
      <c r="C56" s="175"/>
      <c r="D56" s="176"/>
      <c r="E56" s="177"/>
      <c r="F56" s="178"/>
      <c r="G56" s="301"/>
      <c r="H56" s="301"/>
      <c r="I56" s="262"/>
      <c r="J56" s="303"/>
      <c r="K56" s="244" t="str">
        <f>IF(Data!J55=TRUE, "PLEASE ENTER BOTH COMPETITORS AGES", "")</f>
        <v/>
      </c>
      <c r="M56" s="162"/>
      <c r="N56" s="162"/>
    </row>
    <row r="57" spans="1:14" s="163" customFormat="1" ht="16.5" thickBot="1" x14ac:dyDescent="0.3">
      <c r="A57" s="300"/>
      <c r="B57" s="179">
        <v>2</v>
      </c>
      <c r="C57" s="168"/>
      <c r="D57" s="169"/>
      <c r="E57" s="170"/>
      <c r="F57" s="180"/>
      <c r="G57" s="302"/>
      <c r="H57" s="302"/>
      <c r="I57" s="263"/>
      <c r="J57" s="304"/>
      <c r="K57" s="244" t="str">
        <f>IF(Data!J56=TRUE, "PLEASE ENTER BOTH COMPETITORS AGES", "")</f>
        <v/>
      </c>
      <c r="M57" s="162"/>
      <c r="N57" s="162"/>
    </row>
    <row r="58" spans="1:14" s="163" customFormat="1" ht="16.5" thickTop="1" x14ac:dyDescent="0.25">
      <c r="A58" s="299">
        <v>28</v>
      </c>
      <c r="B58" s="174">
        <v>1</v>
      </c>
      <c r="C58" s="175"/>
      <c r="D58" s="176"/>
      <c r="E58" s="177"/>
      <c r="F58" s="178"/>
      <c r="G58" s="301"/>
      <c r="H58" s="301"/>
      <c r="I58" s="262"/>
      <c r="J58" s="303"/>
      <c r="K58" s="244" t="str">
        <f>IF(Data!J57=TRUE, "PLEASE ENTER BOTH COMPETITORS AGES", "")</f>
        <v/>
      </c>
      <c r="M58" s="162"/>
      <c r="N58" s="162"/>
    </row>
    <row r="59" spans="1:14" s="163" customFormat="1" ht="16.5" thickBot="1" x14ac:dyDescent="0.3">
      <c r="A59" s="300"/>
      <c r="B59" s="179">
        <v>2</v>
      </c>
      <c r="C59" s="168"/>
      <c r="D59" s="169"/>
      <c r="E59" s="170"/>
      <c r="F59" s="180"/>
      <c r="G59" s="302"/>
      <c r="H59" s="302"/>
      <c r="I59" s="263"/>
      <c r="J59" s="304"/>
      <c r="K59" s="244" t="str">
        <f>IF(Data!J58=TRUE, "PLEASE ENTER BOTH COMPETITORS AGES", "")</f>
        <v/>
      </c>
      <c r="M59" s="162"/>
      <c r="N59" s="162"/>
    </row>
    <row r="60" spans="1:14" s="163" customFormat="1" ht="16.5" thickTop="1" x14ac:dyDescent="0.25">
      <c r="A60" s="299">
        <v>29</v>
      </c>
      <c r="B60" s="174">
        <v>1</v>
      </c>
      <c r="C60" s="175"/>
      <c r="D60" s="176"/>
      <c r="E60" s="177"/>
      <c r="F60" s="178"/>
      <c r="G60" s="301"/>
      <c r="H60" s="301"/>
      <c r="I60" s="262"/>
      <c r="J60" s="303"/>
      <c r="K60" s="244" t="str">
        <f>IF(Data!J59=TRUE, "PLEASE ENTER BOTH COMPETITORS AGES", "")</f>
        <v/>
      </c>
      <c r="M60" s="162"/>
      <c r="N60" s="162"/>
    </row>
    <row r="61" spans="1:14" s="163" customFormat="1" ht="16.5" thickBot="1" x14ac:dyDescent="0.3">
      <c r="A61" s="300"/>
      <c r="B61" s="179">
        <v>2</v>
      </c>
      <c r="C61" s="168"/>
      <c r="D61" s="169"/>
      <c r="E61" s="170"/>
      <c r="F61" s="180"/>
      <c r="G61" s="302"/>
      <c r="H61" s="302"/>
      <c r="I61" s="263"/>
      <c r="J61" s="304"/>
      <c r="K61" s="244" t="str">
        <f>IF(Data!J60=TRUE, "PLEASE ENTER BOTH COMPETITORS AGES", "")</f>
        <v/>
      </c>
      <c r="M61" s="162"/>
      <c r="N61" s="162"/>
    </row>
    <row r="62" spans="1:14" s="163" customFormat="1" ht="16.5" thickTop="1" x14ac:dyDescent="0.25">
      <c r="A62" s="299">
        <v>30</v>
      </c>
      <c r="B62" s="174">
        <v>1</v>
      </c>
      <c r="C62" s="175"/>
      <c r="D62" s="176"/>
      <c r="E62" s="177"/>
      <c r="F62" s="178"/>
      <c r="G62" s="301"/>
      <c r="H62" s="301"/>
      <c r="I62" s="262"/>
      <c r="J62" s="303"/>
      <c r="K62" s="244" t="str">
        <f>IF(Data!J61=TRUE, "PLEASE ENTER BOTH COMPETITORS AGES", "")</f>
        <v/>
      </c>
      <c r="M62" s="162"/>
      <c r="N62" s="162"/>
    </row>
    <row r="63" spans="1:14" s="163" customFormat="1" ht="16.5" thickBot="1" x14ac:dyDescent="0.3">
      <c r="A63" s="300"/>
      <c r="B63" s="179">
        <v>2</v>
      </c>
      <c r="C63" s="168"/>
      <c r="D63" s="169"/>
      <c r="E63" s="170"/>
      <c r="F63" s="180"/>
      <c r="G63" s="302"/>
      <c r="H63" s="302"/>
      <c r="I63" s="263"/>
      <c r="J63" s="304"/>
      <c r="K63" s="244" t="str">
        <f>IF(Data!J62=TRUE, "PLEASE ENTER BOTH COMPETITORS AGES", "")</f>
        <v/>
      </c>
      <c r="M63" s="162"/>
      <c r="N63" s="162"/>
    </row>
    <row r="64" spans="1:14" s="163" customFormat="1" ht="16.5" thickTop="1" x14ac:dyDescent="0.25">
      <c r="A64" s="299">
        <v>31</v>
      </c>
      <c r="B64" s="174">
        <v>1</v>
      </c>
      <c r="C64" s="175"/>
      <c r="D64" s="176"/>
      <c r="E64" s="177"/>
      <c r="F64" s="178"/>
      <c r="G64" s="301"/>
      <c r="H64" s="301"/>
      <c r="I64" s="262"/>
      <c r="J64" s="303"/>
      <c r="K64" s="244" t="str">
        <f>IF(Data!J63=TRUE, "PLEASE ENTER BOTH COMPETITORS AGES", "")</f>
        <v/>
      </c>
      <c r="M64" s="162"/>
      <c r="N64" s="162"/>
    </row>
    <row r="65" spans="1:14" s="163" customFormat="1" ht="16.5" thickBot="1" x14ac:dyDescent="0.3">
      <c r="A65" s="300"/>
      <c r="B65" s="179">
        <v>2</v>
      </c>
      <c r="C65" s="168"/>
      <c r="D65" s="169"/>
      <c r="E65" s="170"/>
      <c r="F65" s="180"/>
      <c r="G65" s="302"/>
      <c r="H65" s="302"/>
      <c r="I65" s="263"/>
      <c r="J65" s="304"/>
      <c r="K65" s="244" t="str">
        <f>IF(Data!J64=TRUE, "PLEASE ENTER BOTH COMPETITORS AGES", "")</f>
        <v/>
      </c>
      <c r="M65" s="162"/>
      <c r="N65" s="162"/>
    </row>
    <row r="66" spans="1:14" s="163" customFormat="1" ht="16.5" thickTop="1" x14ac:dyDescent="0.25">
      <c r="A66" s="299">
        <v>32</v>
      </c>
      <c r="B66" s="174">
        <v>1</v>
      </c>
      <c r="C66" s="175"/>
      <c r="D66" s="176"/>
      <c r="E66" s="177"/>
      <c r="F66" s="178"/>
      <c r="G66" s="301"/>
      <c r="H66" s="301"/>
      <c r="I66" s="262"/>
      <c r="J66" s="303"/>
      <c r="K66" s="244" t="str">
        <f>IF(Data!J65=TRUE, "PLEASE ENTER BOTH COMPETITORS AGES", "")</f>
        <v/>
      </c>
      <c r="M66" s="162"/>
      <c r="N66" s="162"/>
    </row>
    <row r="67" spans="1:14" s="163" customFormat="1" ht="16.5" thickBot="1" x14ac:dyDescent="0.3">
      <c r="A67" s="300"/>
      <c r="B67" s="179">
        <v>2</v>
      </c>
      <c r="C67" s="168"/>
      <c r="D67" s="169"/>
      <c r="E67" s="170"/>
      <c r="F67" s="180"/>
      <c r="G67" s="302"/>
      <c r="H67" s="302"/>
      <c r="I67" s="263"/>
      <c r="J67" s="304"/>
      <c r="K67" s="244" t="str">
        <f>IF(Data!J66=TRUE, "PLEASE ENTER BOTH COMPETITORS AGES", "")</f>
        <v/>
      </c>
      <c r="M67" s="162"/>
      <c r="N67" s="162"/>
    </row>
    <row r="68" spans="1:14" s="163" customFormat="1" ht="16.5" thickTop="1" x14ac:dyDescent="0.25">
      <c r="A68" s="299">
        <v>33</v>
      </c>
      <c r="B68" s="174">
        <v>1</v>
      </c>
      <c r="C68" s="175"/>
      <c r="D68" s="176"/>
      <c r="E68" s="177"/>
      <c r="F68" s="178"/>
      <c r="G68" s="301"/>
      <c r="H68" s="301"/>
      <c r="I68" s="262"/>
      <c r="J68" s="303"/>
      <c r="K68" s="244" t="str">
        <f>IF(Data!J67=TRUE, "PLEASE ENTER BOTH COMPETITORS AGES", "")</f>
        <v/>
      </c>
      <c r="M68" s="162"/>
      <c r="N68" s="162"/>
    </row>
    <row r="69" spans="1:14" s="163" customFormat="1" ht="16.5" thickBot="1" x14ac:dyDescent="0.3">
      <c r="A69" s="300"/>
      <c r="B69" s="179">
        <v>2</v>
      </c>
      <c r="C69" s="168"/>
      <c r="D69" s="169"/>
      <c r="E69" s="170"/>
      <c r="F69" s="180"/>
      <c r="G69" s="302"/>
      <c r="H69" s="302"/>
      <c r="I69" s="263"/>
      <c r="J69" s="304"/>
      <c r="K69" s="244" t="str">
        <f>IF(Data!J68=TRUE, "PLEASE ENTER BOTH COMPETITORS AGES", "")</f>
        <v/>
      </c>
      <c r="M69" s="162"/>
      <c r="N69" s="162"/>
    </row>
    <row r="70" spans="1:14" s="163" customFormat="1" ht="16.5" thickTop="1" x14ac:dyDescent="0.25">
      <c r="A70" s="299">
        <v>34</v>
      </c>
      <c r="B70" s="174">
        <v>1</v>
      </c>
      <c r="C70" s="175"/>
      <c r="D70" s="176"/>
      <c r="E70" s="177"/>
      <c r="F70" s="178"/>
      <c r="G70" s="301"/>
      <c r="H70" s="301"/>
      <c r="I70" s="262"/>
      <c r="J70" s="303"/>
      <c r="K70" s="244" t="str">
        <f>IF(Data!J69=TRUE, "PLEASE ENTER BOTH COMPETITORS AGES", "")</f>
        <v/>
      </c>
      <c r="M70" s="162"/>
      <c r="N70" s="162"/>
    </row>
    <row r="71" spans="1:14" s="163" customFormat="1" ht="16.5" thickBot="1" x14ac:dyDescent="0.3">
      <c r="A71" s="300"/>
      <c r="B71" s="179">
        <v>2</v>
      </c>
      <c r="C71" s="168"/>
      <c r="D71" s="169"/>
      <c r="E71" s="170"/>
      <c r="F71" s="180"/>
      <c r="G71" s="302"/>
      <c r="H71" s="302"/>
      <c r="I71" s="263"/>
      <c r="J71" s="304"/>
      <c r="K71" s="244" t="str">
        <f>IF(Data!J70=TRUE, "PLEASE ENTER BOTH COMPETITORS AGES", "")</f>
        <v/>
      </c>
      <c r="M71" s="162"/>
      <c r="N71" s="162"/>
    </row>
    <row r="72" spans="1:14" s="163" customFormat="1" ht="16.5" thickTop="1" x14ac:dyDescent="0.25">
      <c r="A72" s="299">
        <v>35</v>
      </c>
      <c r="B72" s="174">
        <v>1</v>
      </c>
      <c r="C72" s="175"/>
      <c r="D72" s="176"/>
      <c r="E72" s="177"/>
      <c r="F72" s="178"/>
      <c r="G72" s="301"/>
      <c r="H72" s="301"/>
      <c r="I72" s="262"/>
      <c r="J72" s="303"/>
      <c r="K72" s="244" t="str">
        <f>IF(Data!J71=TRUE, "PLEASE ENTER BOTH COMPETITORS AGES", "")</f>
        <v/>
      </c>
      <c r="M72" s="162"/>
      <c r="N72" s="162"/>
    </row>
    <row r="73" spans="1:14" s="163" customFormat="1" ht="16.5" thickBot="1" x14ac:dyDescent="0.3">
      <c r="A73" s="300"/>
      <c r="B73" s="179">
        <v>2</v>
      </c>
      <c r="C73" s="168"/>
      <c r="D73" s="169"/>
      <c r="E73" s="170"/>
      <c r="F73" s="180"/>
      <c r="G73" s="302"/>
      <c r="H73" s="302"/>
      <c r="I73" s="263"/>
      <c r="J73" s="304"/>
      <c r="K73" s="244" t="str">
        <f>IF(Data!J72=TRUE, "PLEASE ENTER BOTH COMPETITORS AGES", "")</f>
        <v/>
      </c>
      <c r="M73" s="162"/>
      <c r="N73" s="162"/>
    </row>
    <row r="74" spans="1:14" s="163" customFormat="1" ht="16.5" thickTop="1" x14ac:dyDescent="0.25">
      <c r="A74" s="299">
        <v>36</v>
      </c>
      <c r="B74" s="174">
        <v>1</v>
      </c>
      <c r="C74" s="175"/>
      <c r="D74" s="176"/>
      <c r="E74" s="177"/>
      <c r="F74" s="178"/>
      <c r="G74" s="301"/>
      <c r="H74" s="301"/>
      <c r="I74" s="262"/>
      <c r="J74" s="303"/>
      <c r="K74" s="244" t="str">
        <f>IF(Data!J73=TRUE, "PLEASE ENTER BOTH COMPETITORS AGES", "")</f>
        <v/>
      </c>
      <c r="M74" s="162"/>
      <c r="N74" s="162"/>
    </row>
    <row r="75" spans="1:14" s="163" customFormat="1" ht="16.5" thickBot="1" x14ac:dyDescent="0.3">
      <c r="A75" s="300"/>
      <c r="B75" s="179">
        <v>2</v>
      </c>
      <c r="C75" s="168"/>
      <c r="D75" s="169"/>
      <c r="E75" s="170"/>
      <c r="F75" s="180"/>
      <c r="G75" s="302"/>
      <c r="H75" s="302"/>
      <c r="I75" s="263"/>
      <c r="J75" s="304"/>
      <c r="K75" s="244" t="str">
        <f>IF(Data!J74=TRUE, "PLEASE ENTER BOTH COMPETITORS AGES", "")</f>
        <v/>
      </c>
      <c r="M75" s="162"/>
      <c r="N75" s="162"/>
    </row>
    <row r="76" spans="1:14" s="163" customFormat="1" ht="16.5" thickTop="1" x14ac:dyDescent="0.25">
      <c r="A76" s="299">
        <v>37</v>
      </c>
      <c r="B76" s="174">
        <v>1</v>
      </c>
      <c r="C76" s="175"/>
      <c r="D76" s="176"/>
      <c r="E76" s="177"/>
      <c r="F76" s="178"/>
      <c r="G76" s="301"/>
      <c r="H76" s="301"/>
      <c r="I76" s="262"/>
      <c r="J76" s="303"/>
      <c r="K76" s="244" t="str">
        <f>IF(Data!J75=TRUE, "PLEASE ENTER BOTH COMPETITORS AGES", "")</f>
        <v/>
      </c>
      <c r="M76" s="162"/>
      <c r="N76" s="162"/>
    </row>
    <row r="77" spans="1:14" s="163" customFormat="1" ht="16.5" thickBot="1" x14ac:dyDescent="0.3">
      <c r="A77" s="300"/>
      <c r="B77" s="179">
        <v>2</v>
      </c>
      <c r="C77" s="168"/>
      <c r="D77" s="169"/>
      <c r="E77" s="170"/>
      <c r="F77" s="180"/>
      <c r="G77" s="302"/>
      <c r="H77" s="302"/>
      <c r="I77" s="263"/>
      <c r="J77" s="304"/>
      <c r="K77" s="244" t="str">
        <f>IF(Data!J76=TRUE, "PLEASE ENTER BOTH COMPETITORS AGES", "")</f>
        <v/>
      </c>
      <c r="M77" s="162"/>
      <c r="N77" s="162"/>
    </row>
    <row r="78" spans="1:14" s="163" customFormat="1" ht="16.5" thickTop="1" x14ac:dyDescent="0.25">
      <c r="A78" s="299">
        <v>38</v>
      </c>
      <c r="B78" s="174">
        <v>1</v>
      </c>
      <c r="C78" s="175"/>
      <c r="D78" s="176"/>
      <c r="E78" s="177"/>
      <c r="F78" s="178"/>
      <c r="G78" s="301"/>
      <c r="H78" s="301"/>
      <c r="I78" s="262"/>
      <c r="J78" s="303"/>
      <c r="K78" s="244" t="str">
        <f>IF(Data!J77=TRUE, "PLEASE ENTER BOTH COMPETITORS AGES", "")</f>
        <v/>
      </c>
      <c r="M78" s="162"/>
      <c r="N78" s="162"/>
    </row>
    <row r="79" spans="1:14" s="163" customFormat="1" ht="16.5" thickBot="1" x14ac:dyDescent="0.3">
      <c r="A79" s="300"/>
      <c r="B79" s="179">
        <v>2</v>
      </c>
      <c r="C79" s="168"/>
      <c r="D79" s="169"/>
      <c r="E79" s="170"/>
      <c r="F79" s="180"/>
      <c r="G79" s="302"/>
      <c r="H79" s="302"/>
      <c r="I79" s="263"/>
      <c r="J79" s="304"/>
      <c r="K79" s="244" t="str">
        <f>IF(Data!J78=TRUE, "PLEASE ENTER BOTH COMPETITORS AGES", "")</f>
        <v/>
      </c>
      <c r="M79" s="162"/>
      <c r="N79" s="162"/>
    </row>
    <row r="80" spans="1:14" s="163" customFormat="1" ht="16.5" thickTop="1" x14ac:dyDescent="0.25">
      <c r="A80" s="299">
        <v>39</v>
      </c>
      <c r="B80" s="174">
        <v>1</v>
      </c>
      <c r="C80" s="175"/>
      <c r="D80" s="176"/>
      <c r="E80" s="177"/>
      <c r="F80" s="178"/>
      <c r="G80" s="301"/>
      <c r="H80" s="301"/>
      <c r="I80" s="262"/>
      <c r="J80" s="303"/>
      <c r="K80" s="244" t="str">
        <f>IF(Data!J79=TRUE, "PLEASE ENTER BOTH COMPETITORS AGES", "")</f>
        <v/>
      </c>
      <c r="M80" s="162"/>
      <c r="N80" s="162"/>
    </row>
    <row r="81" spans="1:14" s="163" customFormat="1" ht="16.5" thickBot="1" x14ac:dyDescent="0.3">
      <c r="A81" s="300"/>
      <c r="B81" s="179">
        <v>2</v>
      </c>
      <c r="C81" s="168"/>
      <c r="D81" s="169"/>
      <c r="E81" s="170"/>
      <c r="F81" s="180"/>
      <c r="G81" s="302"/>
      <c r="H81" s="302"/>
      <c r="I81" s="263"/>
      <c r="J81" s="304"/>
      <c r="K81" s="244" t="str">
        <f>IF(Data!J80=TRUE, "PLEASE ENTER BOTH COMPETITORS AGES", "")</f>
        <v/>
      </c>
      <c r="M81" s="162"/>
      <c r="N81" s="162"/>
    </row>
    <row r="82" spans="1:14" s="163" customFormat="1" ht="16.5" thickTop="1" x14ac:dyDescent="0.25">
      <c r="A82" s="299">
        <v>40</v>
      </c>
      <c r="B82" s="174">
        <v>1</v>
      </c>
      <c r="C82" s="175"/>
      <c r="D82" s="176"/>
      <c r="E82" s="177"/>
      <c r="F82" s="178"/>
      <c r="G82" s="301"/>
      <c r="H82" s="301"/>
      <c r="I82" s="262"/>
      <c r="J82" s="303"/>
      <c r="K82" s="244" t="str">
        <f>IF(Data!J81=TRUE, "PLEASE ENTER BOTH COMPETITORS AGES", "")</f>
        <v/>
      </c>
      <c r="M82" s="162"/>
      <c r="N82" s="162"/>
    </row>
    <row r="83" spans="1:14" s="163" customFormat="1" ht="16.5" thickBot="1" x14ac:dyDescent="0.3">
      <c r="A83" s="300"/>
      <c r="B83" s="179">
        <v>2</v>
      </c>
      <c r="C83" s="168"/>
      <c r="D83" s="169"/>
      <c r="E83" s="170"/>
      <c r="F83" s="180"/>
      <c r="G83" s="302"/>
      <c r="H83" s="302"/>
      <c r="I83" s="263"/>
      <c r="J83" s="304"/>
      <c r="K83" s="244" t="str">
        <f>IF(Data!J82=TRUE, "PLEASE ENTER BOTH COMPETITORS AGES", "")</f>
        <v/>
      </c>
      <c r="M83" s="162"/>
      <c r="N83" s="162"/>
    </row>
    <row r="84" spans="1:14" s="163" customFormat="1" ht="16.5" thickTop="1" x14ac:dyDescent="0.25">
      <c r="A84" s="299">
        <v>41</v>
      </c>
      <c r="B84" s="174">
        <v>1</v>
      </c>
      <c r="C84" s="175"/>
      <c r="D84" s="176"/>
      <c r="E84" s="177"/>
      <c r="F84" s="178"/>
      <c r="G84" s="301"/>
      <c r="H84" s="301"/>
      <c r="I84" s="262"/>
      <c r="J84" s="303"/>
      <c r="K84" s="244" t="str">
        <f>IF(Data!J83=TRUE, "PLEASE ENTER BOTH COMPETITORS AGES", "")</f>
        <v/>
      </c>
      <c r="M84" s="162"/>
      <c r="N84" s="162"/>
    </row>
    <row r="85" spans="1:14" s="163" customFormat="1" ht="16.5" thickBot="1" x14ac:dyDescent="0.3">
      <c r="A85" s="300"/>
      <c r="B85" s="179">
        <v>2</v>
      </c>
      <c r="C85" s="168"/>
      <c r="D85" s="169"/>
      <c r="E85" s="170"/>
      <c r="F85" s="180"/>
      <c r="G85" s="302"/>
      <c r="H85" s="302"/>
      <c r="I85" s="263"/>
      <c r="J85" s="304"/>
      <c r="K85" s="244" t="str">
        <f>IF(Data!J84=TRUE, "PLEASE ENTER BOTH COMPETITORS AGES", "")</f>
        <v/>
      </c>
      <c r="M85" s="162"/>
      <c r="N85" s="162"/>
    </row>
    <row r="86" spans="1:14" s="163" customFormat="1" ht="16.5" thickTop="1" x14ac:dyDescent="0.25">
      <c r="A86" s="299">
        <v>42</v>
      </c>
      <c r="B86" s="174">
        <v>1</v>
      </c>
      <c r="C86" s="175"/>
      <c r="D86" s="176"/>
      <c r="E86" s="177"/>
      <c r="F86" s="178"/>
      <c r="G86" s="301"/>
      <c r="H86" s="301"/>
      <c r="I86" s="262"/>
      <c r="J86" s="303"/>
      <c r="K86" s="244" t="str">
        <f>IF(Data!J85=TRUE, "PLEASE ENTER BOTH COMPETITORS AGES", "")</f>
        <v/>
      </c>
      <c r="M86" s="162"/>
      <c r="N86" s="162"/>
    </row>
    <row r="87" spans="1:14" s="163" customFormat="1" ht="16.5" thickBot="1" x14ac:dyDescent="0.3">
      <c r="A87" s="300"/>
      <c r="B87" s="179">
        <v>2</v>
      </c>
      <c r="C87" s="168"/>
      <c r="D87" s="169"/>
      <c r="E87" s="170"/>
      <c r="F87" s="180"/>
      <c r="G87" s="302"/>
      <c r="H87" s="302"/>
      <c r="I87" s="263"/>
      <c r="J87" s="304"/>
      <c r="K87" s="244" t="str">
        <f>IF(Data!J86=TRUE, "PLEASE ENTER BOTH COMPETITORS AGES", "")</f>
        <v/>
      </c>
      <c r="M87" s="162"/>
      <c r="N87" s="162"/>
    </row>
    <row r="88" spans="1:14" s="163" customFormat="1" ht="16.5" thickTop="1" x14ac:dyDescent="0.25">
      <c r="A88" s="299">
        <v>43</v>
      </c>
      <c r="B88" s="174">
        <v>1</v>
      </c>
      <c r="C88" s="175"/>
      <c r="D88" s="176"/>
      <c r="E88" s="177"/>
      <c r="F88" s="178"/>
      <c r="G88" s="301"/>
      <c r="H88" s="301"/>
      <c r="I88" s="262"/>
      <c r="J88" s="303"/>
      <c r="K88" s="244" t="str">
        <f>IF(Data!J87=TRUE, "PLEASE ENTER BOTH COMPETITORS AGES", "")</f>
        <v/>
      </c>
      <c r="M88" s="162"/>
      <c r="N88" s="162"/>
    </row>
    <row r="89" spans="1:14" s="163" customFormat="1" ht="16.5" thickBot="1" x14ac:dyDescent="0.3">
      <c r="A89" s="300"/>
      <c r="B89" s="179">
        <v>2</v>
      </c>
      <c r="C89" s="168"/>
      <c r="D89" s="169"/>
      <c r="E89" s="170"/>
      <c r="F89" s="180"/>
      <c r="G89" s="302"/>
      <c r="H89" s="302"/>
      <c r="I89" s="263"/>
      <c r="J89" s="304"/>
      <c r="K89" s="244" t="str">
        <f>IF(Data!J88=TRUE, "PLEASE ENTER BOTH COMPETITORS AGES", "")</f>
        <v/>
      </c>
      <c r="M89" s="162"/>
      <c r="N89" s="162"/>
    </row>
    <row r="90" spans="1:14" s="163" customFormat="1" ht="16.5" thickTop="1" x14ac:dyDescent="0.25">
      <c r="A90" s="299">
        <v>44</v>
      </c>
      <c r="B90" s="174">
        <v>1</v>
      </c>
      <c r="C90" s="175"/>
      <c r="D90" s="176"/>
      <c r="E90" s="177"/>
      <c r="F90" s="178"/>
      <c r="G90" s="301"/>
      <c r="H90" s="301"/>
      <c r="I90" s="262"/>
      <c r="J90" s="303"/>
      <c r="K90" s="244" t="str">
        <f>IF(Data!J89=TRUE, "PLEASE ENTER BOTH COMPETITORS AGES", "")</f>
        <v/>
      </c>
      <c r="M90" s="162"/>
      <c r="N90" s="162"/>
    </row>
    <row r="91" spans="1:14" s="163" customFormat="1" ht="16.5" thickBot="1" x14ac:dyDescent="0.3">
      <c r="A91" s="300"/>
      <c r="B91" s="179">
        <v>2</v>
      </c>
      <c r="C91" s="168"/>
      <c r="D91" s="169"/>
      <c r="E91" s="170"/>
      <c r="F91" s="180"/>
      <c r="G91" s="302"/>
      <c r="H91" s="302"/>
      <c r="I91" s="263"/>
      <c r="J91" s="304"/>
      <c r="K91" s="244" t="str">
        <f>IF(Data!J90=TRUE, "PLEASE ENTER BOTH COMPETITORS AGES", "")</f>
        <v/>
      </c>
      <c r="M91" s="162"/>
      <c r="N91" s="162"/>
    </row>
    <row r="92" spans="1:14" s="163" customFormat="1" ht="16.5" thickTop="1" x14ac:dyDescent="0.25">
      <c r="A92" s="299">
        <v>45</v>
      </c>
      <c r="B92" s="174">
        <v>1</v>
      </c>
      <c r="C92" s="175"/>
      <c r="D92" s="176"/>
      <c r="E92" s="177"/>
      <c r="F92" s="178"/>
      <c r="G92" s="301"/>
      <c r="H92" s="301"/>
      <c r="I92" s="262"/>
      <c r="J92" s="303"/>
      <c r="K92" s="244" t="str">
        <f>IF(Data!J91=TRUE, "PLEASE ENTER BOTH COMPETITORS AGES", "")</f>
        <v/>
      </c>
      <c r="M92" s="162"/>
      <c r="N92" s="162"/>
    </row>
    <row r="93" spans="1:14" s="163" customFormat="1" ht="16.5" thickBot="1" x14ac:dyDescent="0.3">
      <c r="A93" s="300"/>
      <c r="B93" s="179">
        <v>2</v>
      </c>
      <c r="C93" s="168"/>
      <c r="D93" s="169"/>
      <c r="E93" s="170"/>
      <c r="F93" s="180"/>
      <c r="G93" s="302"/>
      <c r="H93" s="302"/>
      <c r="I93" s="263"/>
      <c r="J93" s="304"/>
      <c r="K93" s="244" t="str">
        <f>IF(Data!J92=TRUE, "PLEASE ENTER BOTH COMPETITORS AGES", "")</f>
        <v/>
      </c>
      <c r="M93" s="162"/>
      <c r="N93" s="162"/>
    </row>
    <row r="94" spans="1:14" s="163" customFormat="1" ht="16.5" thickTop="1" x14ac:dyDescent="0.25">
      <c r="A94" s="299">
        <v>46</v>
      </c>
      <c r="B94" s="174">
        <v>1</v>
      </c>
      <c r="C94" s="175"/>
      <c r="D94" s="176"/>
      <c r="E94" s="177"/>
      <c r="F94" s="178"/>
      <c r="G94" s="301"/>
      <c r="H94" s="301"/>
      <c r="I94" s="262"/>
      <c r="J94" s="303"/>
      <c r="K94" s="244" t="str">
        <f>IF(Data!J93=TRUE, "PLEASE ENTER BOTH COMPETITORS AGES", "")</f>
        <v/>
      </c>
      <c r="M94" s="162"/>
      <c r="N94" s="162"/>
    </row>
    <row r="95" spans="1:14" s="163" customFormat="1" ht="16.5" thickBot="1" x14ac:dyDescent="0.3">
      <c r="A95" s="300"/>
      <c r="B95" s="179">
        <v>2</v>
      </c>
      <c r="C95" s="168"/>
      <c r="D95" s="169"/>
      <c r="E95" s="170"/>
      <c r="F95" s="180"/>
      <c r="G95" s="302"/>
      <c r="H95" s="302"/>
      <c r="I95" s="263"/>
      <c r="J95" s="304"/>
      <c r="K95" s="244" t="str">
        <f>IF(Data!J94=TRUE, "PLEASE ENTER BOTH COMPETITORS AGES", "")</f>
        <v/>
      </c>
      <c r="M95" s="162"/>
      <c r="N95" s="162"/>
    </row>
    <row r="96" spans="1:14" s="163" customFormat="1" ht="16.5" thickTop="1" x14ac:dyDescent="0.25">
      <c r="A96" s="299">
        <v>47</v>
      </c>
      <c r="B96" s="174">
        <v>1</v>
      </c>
      <c r="C96" s="175"/>
      <c r="D96" s="176"/>
      <c r="E96" s="177"/>
      <c r="F96" s="178"/>
      <c r="G96" s="301"/>
      <c r="H96" s="301"/>
      <c r="I96" s="262"/>
      <c r="J96" s="303"/>
      <c r="K96" s="244" t="str">
        <f>IF(Data!J95=TRUE, "PLEASE ENTER BOTH COMPETITORS AGES", "")</f>
        <v/>
      </c>
      <c r="M96" s="162"/>
      <c r="N96" s="162"/>
    </row>
    <row r="97" spans="1:14" s="163" customFormat="1" ht="16.5" thickBot="1" x14ac:dyDescent="0.3">
      <c r="A97" s="300"/>
      <c r="B97" s="179">
        <v>2</v>
      </c>
      <c r="C97" s="168"/>
      <c r="D97" s="169"/>
      <c r="E97" s="170"/>
      <c r="F97" s="180"/>
      <c r="G97" s="302"/>
      <c r="H97" s="302"/>
      <c r="I97" s="263"/>
      <c r="J97" s="304"/>
      <c r="K97" s="244" t="str">
        <f>IF(Data!J96=TRUE, "PLEASE ENTER BOTH COMPETITORS AGES", "")</f>
        <v/>
      </c>
      <c r="M97" s="162"/>
      <c r="N97" s="162"/>
    </row>
    <row r="98" spans="1:14" s="163" customFormat="1" ht="16.5" thickTop="1" x14ac:dyDescent="0.25">
      <c r="A98" s="299">
        <v>48</v>
      </c>
      <c r="B98" s="174">
        <v>1</v>
      </c>
      <c r="C98" s="175"/>
      <c r="D98" s="176"/>
      <c r="E98" s="177"/>
      <c r="F98" s="178"/>
      <c r="G98" s="301"/>
      <c r="H98" s="301"/>
      <c r="I98" s="262"/>
      <c r="J98" s="303"/>
      <c r="K98" s="246"/>
      <c r="M98" s="162"/>
      <c r="N98" s="162"/>
    </row>
    <row r="99" spans="1:14" s="163" customFormat="1" ht="16.5" thickBot="1" x14ac:dyDescent="0.3">
      <c r="A99" s="300"/>
      <c r="B99" s="179">
        <v>2</v>
      </c>
      <c r="C99" s="168"/>
      <c r="D99" s="169"/>
      <c r="E99" s="170"/>
      <c r="F99" s="180"/>
      <c r="G99" s="302"/>
      <c r="H99" s="302"/>
      <c r="I99" s="263"/>
      <c r="J99" s="304"/>
      <c r="K99" s="246"/>
      <c r="M99" s="162"/>
      <c r="N99" s="162"/>
    </row>
    <row r="100" spans="1:14" s="163" customFormat="1" ht="16.5" thickTop="1" x14ac:dyDescent="0.25">
      <c r="A100" s="299">
        <v>49</v>
      </c>
      <c r="B100" s="174">
        <v>1</v>
      </c>
      <c r="C100" s="175"/>
      <c r="D100" s="176"/>
      <c r="E100" s="177"/>
      <c r="F100" s="178"/>
      <c r="G100" s="301"/>
      <c r="H100" s="301"/>
      <c r="I100" s="262"/>
      <c r="J100" s="303"/>
      <c r="K100" s="246"/>
      <c r="M100" s="162"/>
      <c r="N100" s="162"/>
    </row>
    <row r="101" spans="1:14" s="163" customFormat="1" ht="16.5" thickBot="1" x14ac:dyDescent="0.3">
      <c r="A101" s="300"/>
      <c r="B101" s="179">
        <v>2</v>
      </c>
      <c r="C101" s="168"/>
      <c r="D101" s="169"/>
      <c r="E101" s="170"/>
      <c r="F101" s="180"/>
      <c r="G101" s="302"/>
      <c r="H101" s="302"/>
      <c r="I101" s="263"/>
      <c r="J101" s="304"/>
      <c r="K101" s="246"/>
      <c r="M101" s="162"/>
      <c r="N101" s="162"/>
    </row>
    <row r="102" spans="1:14" s="163" customFormat="1" ht="16.5" thickTop="1" x14ac:dyDescent="0.25">
      <c r="A102" s="299">
        <v>50</v>
      </c>
      <c r="B102" s="174">
        <v>1</v>
      </c>
      <c r="C102" s="175"/>
      <c r="D102" s="176"/>
      <c r="E102" s="177"/>
      <c r="F102" s="178"/>
      <c r="G102" s="301"/>
      <c r="H102" s="301"/>
      <c r="I102" s="262"/>
      <c r="J102" s="303"/>
      <c r="K102" s="246"/>
      <c r="M102" s="162"/>
      <c r="N102" s="162"/>
    </row>
    <row r="103" spans="1:14" s="163" customFormat="1" ht="16.5" thickBot="1" x14ac:dyDescent="0.3">
      <c r="A103" s="300"/>
      <c r="B103" s="179">
        <v>2</v>
      </c>
      <c r="C103" s="168"/>
      <c r="D103" s="169"/>
      <c r="E103" s="170"/>
      <c r="F103" s="180"/>
      <c r="G103" s="302"/>
      <c r="H103" s="302"/>
      <c r="I103" s="263"/>
      <c r="J103" s="304"/>
      <c r="K103" s="246"/>
      <c r="M103" s="162"/>
      <c r="N103" s="162"/>
    </row>
    <row r="104" spans="1:14" s="163" customFormat="1" ht="16.5" thickTop="1" x14ac:dyDescent="0.25">
      <c r="A104" s="299">
        <v>51</v>
      </c>
      <c r="B104" s="174">
        <v>1</v>
      </c>
      <c r="C104" s="175"/>
      <c r="D104" s="176"/>
      <c r="E104" s="177"/>
      <c r="F104" s="178"/>
      <c r="G104" s="301"/>
      <c r="H104" s="301"/>
      <c r="I104" s="262"/>
      <c r="J104" s="303"/>
      <c r="K104" s="246"/>
      <c r="M104" s="162"/>
      <c r="N104" s="162"/>
    </row>
    <row r="105" spans="1:14" s="163" customFormat="1" ht="16.5" thickBot="1" x14ac:dyDescent="0.3">
      <c r="A105" s="300"/>
      <c r="B105" s="179">
        <v>2</v>
      </c>
      <c r="C105" s="168"/>
      <c r="D105" s="169"/>
      <c r="E105" s="170"/>
      <c r="F105" s="180"/>
      <c r="G105" s="302"/>
      <c r="H105" s="302"/>
      <c r="I105" s="263"/>
      <c r="J105" s="304"/>
      <c r="K105" s="246"/>
      <c r="M105" s="162"/>
      <c r="N105" s="162"/>
    </row>
    <row r="106" spans="1:14" s="163" customFormat="1" ht="16.5" thickTop="1" x14ac:dyDescent="0.25">
      <c r="A106" s="299">
        <v>52</v>
      </c>
      <c r="B106" s="174">
        <v>1</v>
      </c>
      <c r="C106" s="175"/>
      <c r="D106" s="176"/>
      <c r="E106" s="177"/>
      <c r="F106" s="178"/>
      <c r="G106" s="301"/>
      <c r="H106" s="301"/>
      <c r="I106" s="262"/>
      <c r="J106" s="303"/>
      <c r="K106" s="246"/>
      <c r="M106" s="162"/>
      <c r="N106" s="162"/>
    </row>
    <row r="107" spans="1:14" s="163" customFormat="1" ht="16.5" thickBot="1" x14ac:dyDescent="0.3">
      <c r="A107" s="300"/>
      <c r="B107" s="179">
        <v>2</v>
      </c>
      <c r="C107" s="168"/>
      <c r="D107" s="169"/>
      <c r="E107" s="170"/>
      <c r="F107" s="180"/>
      <c r="G107" s="302"/>
      <c r="H107" s="302"/>
      <c r="I107" s="263"/>
      <c r="J107" s="304"/>
      <c r="K107" s="246"/>
      <c r="M107" s="162"/>
      <c r="N107" s="162"/>
    </row>
    <row r="108" spans="1:14" s="163" customFormat="1" ht="16.5" thickTop="1" x14ac:dyDescent="0.25">
      <c r="A108" s="299">
        <v>53</v>
      </c>
      <c r="B108" s="174">
        <v>1</v>
      </c>
      <c r="C108" s="175"/>
      <c r="D108" s="176"/>
      <c r="E108" s="177"/>
      <c r="F108" s="178"/>
      <c r="G108" s="301"/>
      <c r="H108" s="301"/>
      <c r="I108" s="262"/>
      <c r="J108" s="303"/>
      <c r="K108" s="246"/>
      <c r="M108" s="162"/>
      <c r="N108" s="162"/>
    </row>
    <row r="109" spans="1:14" s="163" customFormat="1" ht="16.5" thickBot="1" x14ac:dyDescent="0.3">
      <c r="A109" s="300"/>
      <c r="B109" s="179">
        <v>2</v>
      </c>
      <c r="C109" s="168"/>
      <c r="D109" s="169"/>
      <c r="E109" s="170"/>
      <c r="F109" s="180"/>
      <c r="G109" s="302"/>
      <c r="H109" s="302"/>
      <c r="I109" s="263"/>
      <c r="J109" s="304"/>
      <c r="K109" s="246"/>
      <c r="M109" s="162"/>
      <c r="N109" s="162"/>
    </row>
    <row r="110" spans="1:14" s="163" customFormat="1" ht="16.5" thickTop="1" x14ac:dyDescent="0.25">
      <c r="A110" s="299">
        <v>54</v>
      </c>
      <c r="B110" s="174">
        <v>1</v>
      </c>
      <c r="C110" s="175"/>
      <c r="D110" s="176"/>
      <c r="E110" s="177"/>
      <c r="F110" s="178"/>
      <c r="G110" s="301"/>
      <c r="H110" s="301"/>
      <c r="I110" s="262"/>
      <c r="J110" s="303"/>
      <c r="K110" s="246"/>
      <c r="M110" s="162"/>
      <c r="N110" s="162"/>
    </row>
    <row r="111" spans="1:14" s="163" customFormat="1" ht="16.5" thickBot="1" x14ac:dyDescent="0.3">
      <c r="A111" s="300"/>
      <c r="B111" s="179">
        <v>2</v>
      </c>
      <c r="C111" s="168"/>
      <c r="D111" s="169"/>
      <c r="E111" s="170"/>
      <c r="F111" s="180"/>
      <c r="G111" s="302"/>
      <c r="H111" s="302"/>
      <c r="I111" s="263"/>
      <c r="J111" s="304"/>
      <c r="K111" s="246"/>
      <c r="M111" s="162"/>
      <c r="N111" s="162"/>
    </row>
    <row r="112" spans="1:14" s="163" customFormat="1" ht="16.5" thickTop="1" x14ac:dyDescent="0.25">
      <c r="A112" s="299">
        <v>55</v>
      </c>
      <c r="B112" s="174">
        <v>1</v>
      </c>
      <c r="C112" s="175"/>
      <c r="D112" s="176"/>
      <c r="E112" s="177"/>
      <c r="F112" s="178"/>
      <c r="G112" s="301"/>
      <c r="H112" s="301"/>
      <c r="I112" s="262"/>
      <c r="J112" s="303"/>
      <c r="K112" s="246"/>
      <c r="M112" s="162"/>
      <c r="N112" s="162"/>
    </row>
    <row r="113" spans="1:14" s="163" customFormat="1" ht="16.5" thickBot="1" x14ac:dyDescent="0.3">
      <c r="A113" s="300"/>
      <c r="B113" s="179">
        <v>2</v>
      </c>
      <c r="C113" s="168"/>
      <c r="D113" s="169"/>
      <c r="E113" s="170"/>
      <c r="F113" s="180"/>
      <c r="G113" s="302"/>
      <c r="H113" s="302"/>
      <c r="I113" s="263"/>
      <c r="J113" s="304"/>
      <c r="K113" s="246"/>
      <c r="M113" s="162"/>
      <c r="N113" s="162"/>
    </row>
    <row r="114" spans="1:14" s="163" customFormat="1" ht="16.5" thickTop="1" x14ac:dyDescent="0.25">
      <c r="A114" s="299">
        <v>56</v>
      </c>
      <c r="B114" s="174">
        <v>1</v>
      </c>
      <c r="C114" s="175"/>
      <c r="D114" s="176"/>
      <c r="E114" s="177"/>
      <c r="F114" s="178"/>
      <c r="G114" s="301"/>
      <c r="H114" s="301"/>
      <c r="I114" s="262"/>
      <c r="J114" s="303"/>
      <c r="K114" s="246"/>
      <c r="M114" s="162"/>
      <c r="N114" s="162"/>
    </row>
    <row r="115" spans="1:14" s="163" customFormat="1" ht="16.5" thickBot="1" x14ac:dyDescent="0.3">
      <c r="A115" s="300"/>
      <c r="B115" s="179">
        <v>2</v>
      </c>
      <c r="C115" s="168"/>
      <c r="D115" s="169"/>
      <c r="E115" s="170"/>
      <c r="F115" s="180"/>
      <c r="G115" s="302"/>
      <c r="H115" s="302"/>
      <c r="I115" s="263"/>
      <c r="J115" s="304"/>
      <c r="K115" s="246"/>
      <c r="M115" s="162"/>
      <c r="N115" s="162"/>
    </row>
    <row r="116" spans="1:14" s="163" customFormat="1" ht="16.5" thickTop="1" x14ac:dyDescent="0.25">
      <c r="A116" s="299">
        <v>57</v>
      </c>
      <c r="B116" s="174">
        <v>1</v>
      </c>
      <c r="C116" s="175"/>
      <c r="D116" s="176"/>
      <c r="E116" s="177"/>
      <c r="F116" s="178"/>
      <c r="G116" s="301"/>
      <c r="H116" s="301"/>
      <c r="I116" s="262"/>
      <c r="J116" s="303"/>
      <c r="K116" s="246"/>
      <c r="M116" s="162"/>
      <c r="N116" s="162"/>
    </row>
    <row r="117" spans="1:14" s="163" customFormat="1" ht="16.5" thickBot="1" x14ac:dyDescent="0.3">
      <c r="A117" s="300"/>
      <c r="B117" s="179">
        <v>2</v>
      </c>
      <c r="C117" s="168"/>
      <c r="D117" s="169"/>
      <c r="E117" s="170"/>
      <c r="F117" s="180"/>
      <c r="G117" s="302"/>
      <c r="H117" s="302"/>
      <c r="I117" s="263"/>
      <c r="J117" s="304"/>
      <c r="K117" s="246"/>
      <c r="M117" s="162"/>
      <c r="N117" s="162"/>
    </row>
    <row r="118" spans="1:14" s="163" customFormat="1" ht="16.5" thickTop="1" x14ac:dyDescent="0.25">
      <c r="A118" s="299">
        <v>58</v>
      </c>
      <c r="B118" s="174">
        <v>1</v>
      </c>
      <c r="C118" s="175"/>
      <c r="D118" s="176"/>
      <c r="E118" s="177"/>
      <c r="F118" s="178"/>
      <c r="G118" s="301"/>
      <c r="H118" s="301"/>
      <c r="I118" s="262"/>
      <c r="J118" s="303"/>
      <c r="K118" s="246"/>
      <c r="M118" s="162"/>
      <c r="N118" s="162"/>
    </row>
    <row r="119" spans="1:14" s="163" customFormat="1" ht="16.5" thickBot="1" x14ac:dyDescent="0.3">
      <c r="A119" s="300"/>
      <c r="B119" s="179">
        <v>2</v>
      </c>
      <c r="C119" s="168"/>
      <c r="D119" s="169"/>
      <c r="E119" s="170"/>
      <c r="F119" s="180"/>
      <c r="G119" s="302"/>
      <c r="H119" s="302"/>
      <c r="I119" s="263"/>
      <c r="J119" s="304"/>
      <c r="K119" s="246"/>
      <c r="M119" s="162"/>
      <c r="N119" s="162"/>
    </row>
    <row r="120" spans="1:14" s="163" customFormat="1" ht="16.5" thickTop="1" x14ac:dyDescent="0.25">
      <c r="A120" s="299">
        <v>59</v>
      </c>
      <c r="B120" s="174">
        <v>1</v>
      </c>
      <c r="C120" s="175"/>
      <c r="D120" s="176"/>
      <c r="E120" s="177"/>
      <c r="F120" s="178"/>
      <c r="G120" s="301"/>
      <c r="H120" s="301"/>
      <c r="I120" s="262"/>
      <c r="J120" s="303"/>
      <c r="K120" s="246"/>
      <c r="M120" s="162"/>
      <c r="N120" s="162"/>
    </row>
    <row r="121" spans="1:14" s="163" customFormat="1" ht="16.5" thickBot="1" x14ac:dyDescent="0.3">
      <c r="A121" s="300"/>
      <c r="B121" s="179">
        <v>2</v>
      </c>
      <c r="C121" s="168"/>
      <c r="D121" s="169"/>
      <c r="E121" s="170"/>
      <c r="F121" s="180"/>
      <c r="G121" s="302"/>
      <c r="H121" s="302"/>
      <c r="I121" s="263"/>
      <c r="J121" s="304"/>
      <c r="K121" s="246"/>
      <c r="M121" s="162"/>
      <c r="N121" s="162"/>
    </row>
    <row r="122" spans="1:14" s="163" customFormat="1" ht="16.5" thickTop="1" x14ac:dyDescent="0.25">
      <c r="A122" s="299">
        <v>60</v>
      </c>
      <c r="B122" s="174">
        <v>1</v>
      </c>
      <c r="C122" s="175"/>
      <c r="D122" s="176"/>
      <c r="E122" s="177"/>
      <c r="F122" s="178"/>
      <c r="G122" s="301"/>
      <c r="H122" s="301"/>
      <c r="I122" s="262"/>
      <c r="J122" s="303"/>
      <c r="K122" s="246"/>
      <c r="M122" s="162"/>
      <c r="N122" s="162"/>
    </row>
    <row r="123" spans="1:14" s="163" customFormat="1" ht="16.5" thickBot="1" x14ac:dyDescent="0.3">
      <c r="A123" s="300"/>
      <c r="B123" s="179">
        <v>2</v>
      </c>
      <c r="C123" s="168"/>
      <c r="D123" s="169"/>
      <c r="E123" s="170"/>
      <c r="F123" s="180"/>
      <c r="G123" s="302"/>
      <c r="H123" s="302"/>
      <c r="I123" s="263"/>
      <c r="J123" s="304"/>
      <c r="K123" s="246"/>
      <c r="M123" s="162"/>
      <c r="N123" s="162"/>
    </row>
    <row r="124" spans="1:14" s="163" customFormat="1" ht="16.5" thickTop="1" x14ac:dyDescent="0.25">
      <c r="A124" s="299">
        <v>61</v>
      </c>
      <c r="B124" s="174">
        <v>1</v>
      </c>
      <c r="C124" s="175"/>
      <c r="D124" s="176"/>
      <c r="E124" s="177"/>
      <c r="F124" s="178"/>
      <c r="G124" s="301"/>
      <c r="H124" s="301"/>
      <c r="I124" s="262"/>
      <c r="J124" s="303"/>
      <c r="K124" s="246"/>
      <c r="M124" s="162"/>
      <c r="N124" s="162"/>
    </row>
    <row r="125" spans="1:14" s="163" customFormat="1" ht="16.5" thickBot="1" x14ac:dyDescent="0.3">
      <c r="A125" s="300"/>
      <c r="B125" s="179">
        <v>2</v>
      </c>
      <c r="C125" s="168"/>
      <c r="D125" s="169"/>
      <c r="E125" s="170"/>
      <c r="F125" s="180"/>
      <c r="G125" s="302"/>
      <c r="H125" s="302"/>
      <c r="I125" s="263"/>
      <c r="J125" s="304"/>
      <c r="K125" s="246"/>
      <c r="M125" s="162"/>
      <c r="N125" s="162"/>
    </row>
    <row r="126" spans="1:14" s="163" customFormat="1" ht="16.5" thickTop="1" x14ac:dyDescent="0.25">
      <c r="A126" s="299">
        <v>62</v>
      </c>
      <c r="B126" s="174">
        <v>1</v>
      </c>
      <c r="C126" s="175"/>
      <c r="D126" s="176"/>
      <c r="E126" s="177"/>
      <c r="F126" s="178"/>
      <c r="G126" s="301"/>
      <c r="H126" s="301"/>
      <c r="I126" s="262"/>
      <c r="J126" s="303"/>
      <c r="K126" s="246"/>
      <c r="M126" s="162"/>
      <c r="N126" s="162"/>
    </row>
    <row r="127" spans="1:14" s="163" customFormat="1" ht="16.5" thickBot="1" x14ac:dyDescent="0.3">
      <c r="A127" s="300"/>
      <c r="B127" s="179">
        <v>2</v>
      </c>
      <c r="C127" s="168"/>
      <c r="D127" s="169"/>
      <c r="E127" s="170"/>
      <c r="F127" s="180"/>
      <c r="G127" s="302"/>
      <c r="H127" s="302"/>
      <c r="I127" s="263"/>
      <c r="J127" s="304"/>
      <c r="K127" s="246"/>
      <c r="M127" s="162"/>
      <c r="N127" s="162"/>
    </row>
    <row r="128" spans="1:14" s="163" customFormat="1" ht="16.5" thickTop="1" x14ac:dyDescent="0.25">
      <c r="A128" s="299">
        <v>63</v>
      </c>
      <c r="B128" s="174">
        <v>1</v>
      </c>
      <c r="C128" s="175"/>
      <c r="D128" s="176"/>
      <c r="E128" s="177"/>
      <c r="F128" s="178"/>
      <c r="G128" s="301"/>
      <c r="H128" s="301"/>
      <c r="I128" s="262"/>
      <c r="J128" s="303"/>
      <c r="K128" s="246"/>
      <c r="M128" s="162"/>
      <c r="N128" s="162"/>
    </row>
    <row r="129" spans="1:14" s="163" customFormat="1" ht="16.5" thickBot="1" x14ac:dyDescent="0.3">
      <c r="A129" s="300"/>
      <c r="B129" s="179">
        <v>2</v>
      </c>
      <c r="C129" s="168"/>
      <c r="D129" s="169"/>
      <c r="E129" s="170"/>
      <c r="F129" s="180"/>
      <c r="G129" s="302"/>
      <c r="H129" s="302"/>
      <c r="I129" s="263"/>
      <c r="J129" s="304"/>
      <c r="K129" s="246"/>
      <c r="M129" s="162"/>
      <c r="N129" s="162"/>
    </row>
    <row r="130" spans="1:14" s="163" customFormat="1" ht="16.5" thickTop="1" x14ac:dyDescent="0.25">
      <c r="A130" s="299">
        <v>64</v>
      </c>
      <c r="B130" s="174">
        <v>1</v>
      </c>
      <c r="C130" s="175"/>
      <c r="D130" s="176"/>
      <c r="E130" s="177"/>
      <c r="F130" s="178"/>
      <c r="G130" s="301"/>
      <c r="H130" s="301"/>
      <c r="I130" s="262"/>
      <c r="J130" s="303"/>
      <c r="K130" s="246"/>
      <c r="M130" s="162"/>
      <c r="N130" s="162"/>
    </row>
    <row r="131" spans="1:14" s="163" customFormat="1" ht="16.5" thickBot="1" x14ac:dyDescent="0.3">
      <c r="A131" s="300"/>
      <c r="B131" s="179">
        <v>2</v>
      </c>
      <c r="C131" s="168"/>
      <c r="D131" s="169"/>
      <c r="E131" s="170"/>
      <c r="F131" s="180"/>
      <c r="G131" s="302"/>
      <c r="H131" s="302"/>
      <c r="I131" s="263"/>
      <c r="J131" s="304"/>
      <c r="K131" s="246"/>
      <c r="M131" s="162"/>
      <c r="N131" s="162"/>
    </row>
    <row r="132" spans="1:14" s="163" customFormat="1" ht="16.5" thickTop="1" x14ac:dyDescent="0.25">
      <c r="A132" s="299">
        <v>65</v>
      </c>
      <c r="B132" s="174">
        <v>1</v>
      </c>
      <c r="C132" s="175"/>
      <c r="D132" s="176"/>
      <c r="E132" s="177"/>
      <c r="F132" s="178"/>
      <c r="G132" s="301"/>
      <c r="H132" s="301"/>
      <c r="I132" s="262"/>
      <c r="J132" s="303"/>
      <c r="K132" s="246"/>
      <c r="M132" s="162"/>
      <c r="N132" s="162"/>
    </row>
    <row r="133" spans="1:14" s="163" customFormat="1" ht="16.5" thickBot="1" x14ac:dyDescent="0.3">
      <c r="A133" s="300"/>
      <c r="B133" s="179">
        <v>2</v>
      </c>
      <c r="C133" s="168"/>
      <c r="D133" s="169"/>
      <c r="E133" s="170"/>
      <c r="F133" s="180"/>
      <c r="G133" s="302"/>
      <c r="H133" s="302"/>
      <c r="I133" s="263"/>
      <c r="J133" s="304"/>
      <c r="K133" s="246"/>
      <c r="M133" s="162"/>
      <c r="N133" s="162"/>
    </row>
    <row r="134" spans="1:14" s="163" customFormat="1" ht="16.5" thickTop="1" x14ac:dyDescent="0.25">
      <c r="A134" s="299">
        <v>66</v>
      </c>
      <c r="B134" s="174">
        <v>1</v>
      </c>
      <c r="C134" s="175"/>
      <c r="D134" s="176"/>
      <c r="E134" s="177"/>
      <c r="F134" s="178"/>
      <c r="G134" s="301"/>
      <c r="H134" s="301"/>
      <c r="I134" s="262"/>
      <c r="J134" s="303"/>
      <c r="K134" s="246"/>
      <c r="M134" s="162"/>
      <c r="N134" s="162"/>
    </row>
    <row r="135" spans="1:14" s="163" customFormat="1" ht="16.5" thickBot="1" x14ac:dyDescent="0.3">
      <c r="A135" s="300"/>
      <c r="B135" s="179">
        <v>2</v>
      </c>
      <c r="C135" s="168"/>
      <c r="D135" s="169"/>
      <c r="E135" s="170"/>
      <c r="F135" s="180"/>
      <c r="G135" s="302"/>
      <c r="H135" s="302"/>
      <c r="I135" s="263"/>
      <c r="J135" s="304"/>
      <c r="K135" s="246"/>
      <c r="M135" s="162"/>
      <c r="N135" s="162"/>
    </row>
    <row r="136" spans="1:14" s="163" customFormat="1" ht="16.5" thickTop="1" x14ac:dyDescent="0.25">
      <c r="A136" s="299">
        <v>67</v>
      </c>
      <c r="B136" s="174">
        <v>1</v>
      </c>
      <c r="C136" s="175"/>
      <c r="D136" s="176"/>
      <c r="E136" s="177"/>
      <c r="F136" s="178"/>
      <c r="G136" s="301"/>
      <c r="H136" s="301"/>
      <c r="I136" s="262"/>
      <c r="J136" s="303"/>
      <c r="K136" s="246"/>
      <c r="M136" s="162"/>
      <c r="N136" s="162"/>
    </row>
    <row r="137" spans="1:14" s="163" customFormat="1" ht="16.5" thickBot="1" x14ac:dyDescent="0.3">
      <c r="A137" s="300"/>
      <c r="B137" s="179">
        <v>2</v>
      </c>
      <c r="C137" s="168"/>
      <c r="D137" s="169"/>
      <c r="E137" s="170"/>
      <c r="F137" s="180"/>
      <c r="G137" s="302"/>
      <c r="H137" s="302"/>
      <c r="I137" s="263"/>
      <c r="J137" s="304"/>
      <c r="K137" s="246"/>
      <c r="M137" s="162"/>
      <c r="N137" s="162"/>
    </row>
    <row r="138" spans="1:14" s="163" customFormat="1" ht="16.5" thickTop="1" x14ac:dyDescent="0.25">
      <c r="A138" s="299">
        <v>68</v>
      </c>
      <c r="B138" s="174">
        <v>1</v>
      </c>
      <c r="C138" s="175"/>
      <c r="D138" s="176"/>
      <c r="E138" s="177"/>
      <c r="F138" s="178"/>
      <c r="G138" s="301"/>
      <c r="H138" s="301"/>
      <c r="I138" s="262"/>
      <c r="J138" s="303"/>
      <c r="K138" s="246"/>
      <c r="M138" s="162"/>
      <c r="N138" s="162"/>
    </row>
    <row r="139" spans="1:14" s="163" customFormat="1" ht="16.5" thickBot="1" x14ac:dyDescent="0.3">
      <c r="A139" s="300"/>
      <c r="B139" s="179">
        <v>2</v>
      </c>
      <c r="C139" s="168"/>
      <c r="D139" s="169"/>
      <c r="E139" s="170"/>
      <c r="F139" s="180"/>
      <c r="G139" s="302"/>
      <c r="H139" s="302"/>
      <c r="I139" s="263"/>
      <c r="J139" s="304"/>
      <c r="K139" s="246"/>
      <c r="M139" s="162"/>
      <c r="N139" s="162"/>
    </row>
    <row r="140" spans="1:14" s="163" customFormat="1" ht="16.5" thickTop="1" x14ac:dyDescent="0.25">
      <c r="A140" s="299">
        <v>69</v>
      </c>
      <c r="B140" s="174">
        <v>1</v>
      </c>
      <c r="C140" s="175"/>
      <c r="D140" s="176"/>
      <c r="E140" s="177"/>
      <c r="F140" s="178"/>
      <c r="G140" s="301"/>
      <c r="H140" s="301"/>
      <c r="I140" s="262"/>
      <c r="J140" s="303"/>
      <c r="K140" s="246"/>
      <c r="M140" s="162"/>
      <c r="N140" s="162"/>
    </row>
    <row r="141" spans="1:14" s="163" customFormat="1" ht="16.5" thickBot="1" x14ac:dyDescent="0.3">
      <c r="A141" s="300"/>
      <c r="B141" s="179">
        <v>2</v>
      </c>
      <c r="C141" s="168"/>
      <c r="D141" s="169"/>
      <c r="E141" s="170"/>
      <c r="F141" s="180"/>
      <c r="G141" s="302"/>
      <c r="H141" s="302"/>
      <c r="I141" s="263"/>
      <c r="J141" s="304"/>
      <c r="K141" s="246"/>
      <c r="M141" s="162"/>
      <c r="N141" s="162"/>
    </row>
    <row r="142" spans="1:14" s="163" customFormat="1" ht="16.5" thickTop="1" x14ac:dyDescent="0.25">
      <c r="A142" s="299">
        <v>70</v>
      </c>
      <c r="B142" s="174">
        <v>1</v>
      </c>
      <c r="C142" s="175"/>
      <c r="D142" s="176"/>
      <c r="E142" s="177"/>
      <c r="F142" s="178"/>
      <c r="G142" s="301"/>
      <c r="H142" s="301"/>
      <c r="I142" s="262"/>
      <c r="J142" s="303"/>
      <c r="K142" s="246"/>
      <c r="M142" s="162"/>
      <c r="N142" s="162"/>
    </row>
    <row r="143" spans="1:14" s="163" customFormat="1" ht="16.5" thickBot="1" x14ac:dyDescent="0.3">
      <c r="A143" s="300"/>
      <c r="B143" s="179">
        <v>2</v>
      </c>
      <c r="C143" s="168"/>
      <c r="D143" s="169"/>
      <c r="E143" s="170"/>
      <c r="F143" s="180"/>
      <c r="G143" s="302"/>
      <c r="H143" s="302"/>
      <c r="I143" s="263"/>
      <c r="J143" s="304"/>
      <c r="K143" s="246"/>
      <c r="M143" s="162"/>
      <c r="N143" s="162"/>
    </row>
    <row r="144" spans="1:14" s="163" customFormat="1" ht="16.5" thickTop="1" x14ac:dyDescent="0.25">
      <c r="A144" s="299">
        <v>71</v>
      </c>
      <c r="B144" s="174">
        <v>1</v>
      </c>
      <c r="C144" s="175"/>
      <c r="D144" s="176"/>
      <c r="E144" s="177"/>
      <c r="F144" s="178"/>
      <c r="G144" s="301"/>
      <c r="H144" s="301"/>
      <c r="I144" s="262"/>
      <c r="J144" s="303"/>
      <c r="K144" s="246"/>
      <c r="M144" s="162"/>
      <c r="N144" s="162"/>
    </row>
    <row r="145" spans="1:14" s="163" customFormat="1" ht="16.5" thickBot="1" x14ac:dyDescent="0.3">
      <c r="A145" s="300"/>
      <c r="B145" s="179">
        <v>2</v>
      </c>
      <c r="C145" s="168"/>
      <c r="D145" s="169"/>
      <c r="E145" s="170"/>
      <c r="F145" s="180"/>
      <c r="G145" s="302"/>
      <c r="H145" s="302"/>
      <c r="I145" s="263"/>
      <c r="J145" s="304"/>
      <c r="K145" s="246"/>
      <c r="M145" s="162"/>
      <c r="N145" s="162"/>
    </row>
    <row r="146" spans="1:14" s="163" customFormat="1" ht="16.5" thickTop="1" x14ac:dyDescent="0.25">
      <c r="A146" s="299">
        <v>72</v>
      </c>
      <c r="B146" s="174">
        <v>1</v>
      </c>
      <c r="C146" s="175"/>
      <c r="D146" s="176"/>
      <c r="E146" s="177"/>
      <c r="F146" s="178"/>
      <c r="G146" s="301"/>
      <c r="H146" s="301"/>
      <c r="I146" s="262"/>
      <c r="J146" s="303"/>
      <c r="K146" s="246"/>
      <c r="M146" s="162"/>
      <c r="N146" s="162"/>
    </row>
    <row r="147" spans="1:14" s="163" customFormat="1" ht="16.5" thickBot="1" x14ac:dyDescent="0.3">
      <c r="A147" s="300"/>
      <c r="B147" s="179">
        <v>2</v>
      </c>
      <c r="C147" s="168"/>
      <c r="D147" s="169"/>
      <c r="E147" s="170"/>
      <c r="F147" s="180"/>
      <c r="G147" s="302"/>
      <c r="H147" s="302"/>
      <c r="I147" s="263"/>
      <c r="J147" s="304"/>
      <c r="K147" s="246"/>
      <c r="M147" s="162"/>
      <c r="N147" s="162"/>
    </row>
    <row r="148" spans="1:14" s="163" customFormat="1" ht="16.5" thickTop="1" x14ac:dyDescent="0.25">
      <c r="A148" s="299">
        <v>73</v>
      </c>
      <c r="B148" s="174">
        <v>1</v>
      </c>
      <c r="C148" s="175"/>
      <c r="D148" s="176"/>
      <c r="E148" s="177"/>
      <c r="F148" s="178"/>
      <c r="G148" s="301"/>
      <c r="H148" s="301"/>
      <c r="I148" s="262"/>
      <c r="J148" s="303"/>
      <c r="K148" s="246"/>
      <c r="M148" s="162"/>
      <c r="N148" s="162"/>
    </row>
    <row r="149" spans="1:14" s="163" customFormat="1" ht="16.5" thickBot="1" x14ac:dyDescent="0.3">
      <c r="A149" s="300"/>
      <c r="B149" s="179">
        <v>2</v>
      </c>
      <c r="C149" s="168"/>
      <c r="D149" s="169"/>
      <c r="E149" s="170"/>
      <c r="F149" s="180"/>
      <c r="G149" s="302"/>
      <c r="H149" s="302"/>
      <c r="I149" s="263"/>
      <c r="J149" s="304"/>
      <c r="K149" s="246"/>
      <c r="M149" s="162"/>
      <c r="N149" s="162"/>
    </row>
    <row r="150" spans="1:14" s="163" customFormat="1" ht="16.5" thickTop="1" x14ac:dyDescent="0.25">
      <c r="A150" s="299">
        <v>74</v>
      </c>
      <c r="B150" s="174">
        <v>1</v>
      </c>
      <c r="C150" s="175"/>
      <c r="D150" s="176"/>
      <c r="E150" s="177"/>
      <c r="F150" s="178"/>
      <c r="G150" s="301"/>
      <c r="H150" s="301"/>
      <c r="I150" s="262"/>
      <c r="J150" s="303"/>
      <c r="K150" s="246"/>
      <c r="M150" s="162"/>
      <c r="N150" s="162"/>
    </row>
    <row r="151" spans="1:14" s="163" customFormat="1" ht="16.5" thickBot="1" x14ac:dyDescent="0.3">
      <c r="A151" s="300"/>
      <c r="B151" s="179">
        <v>2</v>
      </c>
      <c r="C151" s="168"/>
      <c r="D151" s="169"/>
      <c r="E151" s="170"/>
      <c r="F151" s="180"/>
      <c r="G151" s="302"/>
      <c r="H151" s="302"/>
      <c r="I151" s="263"/>
      <c r="J151" s="304"/>
      <c r="K151" s="246"/>
      <c r="M151" s="162"/>
    </row>
    <row r="152" spans="1:14" s="163" customFormat="1" ht="16.5" thickTop="1" x14ac:dyDescent="0.25">
      <c r="A152" s="299">
        <v>75</v>
      </c>
      <c r="B152" s="174">
        <v>1</v>
      </c>
      <c r="C152" s="175"/>
      <c r="D152" s="176"/>
      <c r="E152" s="177"/>
      <c r="F152" s="178"/>
      <c r="G152" s="301"/>
      <c r="H152" s="301"/>
      <c r="I152" s="262"/>
      <c r="J152" s="303"/>
      <c r="K152" s="246"/>
      <c r="M152" s="162"/>
      <c r="N152" s="162"/>
    </row>
    <row r="153" spans="1:14" s="163" customFormat="1" ht="16.5" thickBot="1" x14ac:dyDescent="0.3">
      <c r="A153" s="300"/>
      <c r="B153" s="179">
        <v>2</v>
      </c>
      <c r="C153" s="168"/>
      <c r="D153" s="169"/>
      <c r="E153" s="170"/>
      <c r="F153" s="180"/>
      <c r="G153" s="302"/>
      <c r="H153" s="302"/>
      <c r="I153" s="263"/>
      <c r="J153" s="304"/>
      <c r="K153" s="246"/>
      <c r="M153" s="162"/>
      <c r="N153" s="162"/>
    </row>
    <row r="154" spans="1:14" s="163" customFormat="1" ht="16.5" thickTop="1" x14ac:dyDescent="0.25">
      <c r="A154" s="299">
        <v>76</v>
      </c>
      <c r="B154" s="174">
        <v>1</v>
      </c>
      <c r="C154" s="175"/>
      <c r="D154" s="176"/>
      <c r="E154" s="177"/>
      <c r="F154" s="178"/>
      <c r="G154" s="301"/>
      <c r="H154" s="301"/>
      <c r="I154" s="262"/>
      <c r="J154" s="303"/>
      <c r="K154" s="246"/>
      <c r="M154" s="162"/>
      <c r="N154" s="162"/>
    </row>
    <row r="155" spans="1:14" s="163" customFormat="1" ht="16.5" thickBot="1" x14ac:dyDescent="0.3">
      <c r="A155" s="300"/>
      <c r="B155" s="179">
        <v>2</v>
      </c>
      <c r="C155" s="168"/>
      <c r="D155" s="169"/>
      <c r="E155" s="170"/>
      <c r="F155" s="180"/>
      <c r="G155" s="302"/>
      <c r="H155" s="302"/>
      <c r="I155" s="263"/>
      <c r="J155" s="304"/>
      <c r="K155" s="246"/>
      <c r="M155" s="162"/>
      <c r="N155" s="162"/>
    </row>
    <row r="156" spans="1:14" s="163" customFormat="1" ht="16.5" thickTop="1" x14ac:dyDescent="0.25">
      <c r="A156" s="299">
        <v>77</v>
      </c>
      <c r="B156" s="174">
        <v>1</v>
      </c>
      <c r="C156" s="175"/>
      <c r="D156" s="176"/>
      <c r="E156" s="177"/>
      <c r="F156" s="178"/>
      <c r="G156" s="301"/>
      <c r="H156" s="301"/>
      <c r="I156" s="262"/>
      <c r="J156" s="303"/>
      <c r="K156" s="246"/>
      <c r="M156" s="162"/>
      <c r="N156" s="162"/>
    </row>
    <row r="157" spans="1:14" s="163" customFormat="1" ht="16.5" thickBot="1" x14ac:dyDescent="0.3">
      <c r="A157" s="300"/>
      <c r="B157" s="179">
        <v>2</v>
      </c>
      <c r="C157" s="168"/>
      <c r="D157" s="169"/>
      <c r="E157" s="170"/>
      <c r="F157" s="180"/>
      <c r="G157" s="302"/>
      <c r="H157" s="302"/>
      <c r="I157" s="263"/>
      <c r="J157" s="304"/>
      <c r="K157" s="246"/>
      <c r="M157" s="162"/>
      <c r="N157" s="162"/>
    </row>
    <row r="158" spans="1:14" s="163" customFormat="1" ht="16.5" thickTop="1" x14ac:dyDescent="0.25">
      <c r="A158" s="299">
        <v>78</v>
      </c>
      <c r="B158" s="174">
        <v>1</v>
      </c>
      <c r="C158" s="175"/>
      <c r="D158" s="176"/>
      <c r="E158" s="177"/>
      <c r="F158" s="178"/>
      <c r="G158" s="301"/>
      <c r="H158" s="301"/>
      <c r="I158" s="262"/>
      <c r="J158" s="303"/>
      <c r="K158" s="246"/>
      <c r="M158" s="162"/>
      <c r="N158" s="162"/>
    </row>
    <row r="159" spans="1:14" s="163" customFormat="1" ht="16.5" thickBot="1" x14ac:dyDescent="0.3">
      <c r="A159" s="300"/>
      <c r="B159" s="179">
        <v>2</v>
      </c>
      <c r="C159" s="168"/>
      <c r="D159" s="169"/>
      <c r="E159" s="170"/>
      <c r="F159" s="180"/>
      <c r="G159" s="302"/>
      <c r="H159" s="302"/>
      <c r="I159" s="263"/>
      <c r="J159" s="304"/>
      <c r="K159" s="246"/>
      <c r="M159" s="162"/>
      <c r="N159" s="162"/>
    </row>
    <row r="160" spans="1:14" s="163" customFormat="1" ht="16.5" thickTop="1" x14ac:dyDescent="0.25">
      <c r="A160" s="299">
        <v>79</v>
      </c>
      <c r="B160" s="174">
        <v>1</v>
      </c>
      <c r="C160" s="175"/>
      <c r="D160" s="176"/>
      <c r="E160" s="177"/>
      <c r="F160" s="178"/>
      <c r="G160" s="301"/>
      <c r="H160" s="301"/>
      <c r="I160" s="262"/>
      <c r="J160" s="303"/>
      <c r="K160" s="246"/>
      <c r="M160" s="162"/>
      <c r="N160" s="162"/>
    </row>
    <row r="161" spans="1:14" s="163" customFormat="1" ht="16.5" thickBot="1" x14ac:dyDescent="0.3">
      <c r="A161" s="300"/>
      <c r="B161" s="179">
        <v>2</v>
      </c>
      <c r="C161" s="168"/>
      <c r="D161" s="169"/>
      <c r="E161" s="170"/>
      <c r="F161" s="180"/>
      <c r="G161" s="302"/>
      <c r="H161" s="302"/>
      <c r="I161" s="263"/>
      <c r="J161" s="304"/>
      <c r="K161" s="246"/>
      <c r="M161" s="162"/>
      <c r="N161" s="162"/>
    </row>
    <row r="162" spans="1:14" s="163" customFormat="1" ht="16.5" thickTop="1" x14ac:dyDescent="0.25">
      <c r="A162" s="299">
        <v>80</v>
      </c>
      <c r="B162" s="174">
        <v>1</v>
      </c>
      <c r="C162" s="175"/>
      <c r="D162" s="176"/>
      <c r="E162" s="177"/>
      <c r="F162" s="178"/>
      <c r="G162" s="301"/>
      <c r="H162" s="301"/>
      <c r="I162" s="262"/>
      <c r="J162" s="303"/>
      <c r="K162" s="246"/>
      <c r="M162" s="162"/>
      <c r="N162" s="162"/>
    </row>
    <row r="163" spans="1:14" s="163" customFormat="1" ht="16.5" thickBot="1" x14ac:dyDescent="0.3">
      <c r="A163" s="300"/>
      <c r="B163" s="179">
        <v>2</v>
      </c>
      <c r="C163" s="168"/>
      <c r="D163" s="169"/>
      <c r="E163" s="170"/>
      <c r="F163" s="180"/>
      <c r="G163" s="302"/>
      <c r="H163" s="302"/>
      <c r="I163" s="263"/>
      <c r="J163" s="304"/>
      <c r="K163" s="246"/>
      <c r="M163" s="162"/>
      <c r="N163" s="162"/>
    </row>
    <row r="164" spans="1:14" s="163" customFormat="1" ht="16.5" thickTop="1" x14ac:dyDescent="0.25">
      <c r="A164" s="299">
        <v>81</v>
      </c>
      <c r="B164" s="174">
        <v>1</v>
      </c>
      <c r="C164" s="175"/>
      <c r="D164" s="176"/>
      <c r="E164" s="177"/>
      <c r="F164" s="178"/>
      <c r="G164" s="301"/>
      <c r="H164" s="301"/>
      <c r="I164" s="262"/>
      <c r="J164" s="303"/>
      <c r="K164" s="246"/>
      <c r="M164" s="162"/>
      <c r="N164" s="162"/>
    </row>
    <row r="165" spans="1:14" s="163" customFormat="1" ht="16.5" thickBot="1" x14ac:dyDescent="0.3">
      <c r="A165" s="300"/>
      <c r="B165" s="179">
        <v>2</v>
      </c>
      <c r="C165" s="168"/>
      <c r="D165" s="169"/>
      <c r="E165" s="170"/>
      <c r="F165" s="180"/>
      <c r="G165" s="302"/>
      <c r="H165" s="302"/>
      <c r="I165" s="263"/>
      <c r="J165" s="304"/>
      <c r="K165" s="246"/>
      <c r="M165" s="162"/>
      <c r="N165" s="162"/>
    </row>
    <row r="166" spans="1:14" s="163" customFormat="1" ht="16.5" thickTop="1" x14ac:dyDescent="0.25">
      <c r="A166" s="299">
        <v>82</v>
      </c>
      <c r="B166" s="174">
        <v>1</v>
      </c>
      <c r="C166" s="175"/>
      <c r="D166" s="176"/>
      <c r="E166" s="177"/>
      <c r="F166" s="178"/>
      <c r="G166" s="301"/>
      <c r="H166" s="301"/>
      <c r="I166" s="262"/>
      <c r="J166" s="303"/>
      <c r="K166" s="246"/>
      <c r="M166" s="162"/>
      <c r="N166" s="162"/>
    </row>
    <row r="167" spans="1:14" s="163" customFormat="1" ht="16.5" thickBot="1" x14ac:dyDescent="0.3">
      <c r="A167" s="300"/>
      <c r="B167" s="179">
        <v>2</v>
      </c>
      <c r="C167" s="168"/>
      <c r="D167" s="169"/>
      <c r="E167" s="170"/>
      <c r="F167" s="180"/>
      <c r="G167" s="302"/>
      <c r="H167" s="302"/>
      <c r="I167" s="263"/>
      <c r="J167" s="304"/>
      <c r="K167" s="246"/>
      <c r="M167" s="162"/>
      <c r="N167" s="162"/>
    </row>
    <row r="168" spans="1:14" s="163" customFormat="1" ht="16.5" thickTop="1" x14ac:dyDescent="0.25">
      <c r="A168" s="299">
        <v>83</v>
      </c>
      <c r="B168" s="174">
        <v>1</v>
      </c>
      <c r="C168" s="175"/>
      <c r="D168" s="176"/>
      <c r="E168" s="177"/>
      <c r="F168" s="178"/>
      <c r="G168" s="301"/>
      <c r="H168" s="301"/>
      <c r="I168" s="262"/>
      <c r="J168" s="303"/>
      <c r="K168" s="246"/>
      <c r="M168" s="162"/>
      <c r="N168" s="162"/>
    </row>
    <row r="169" spans="1:14" s="163" customFormat="1" ht="16.5" thickBot="1" x14ac:dyDescent="0.3">
      <c r="A169" s="300"/>
      <c r="B169" s="179">
        <v>2</v>
      </c>
      <c r="C169" s="168"/>
      <c r="D169" s="169"/>
      <c r="E169" s="170"/>
      <c r="F169" s="180"/>
      <c r="G169" s="302"/>
      <c r="H169" s="302"/>
      <c r="I169" s="263"/>
      <c r="J169" s="304"/>
      <c r="K169" s="246"/>
      <c r="M169" s="162"/>
      <c r="N169" s="162"/>
    </row>
    <row r="170" spans="1:14" s="163" customFormat="1" ht="16.5" thickTop="1" x14ac:dyDescent="0.25">
      <c r="A170" s="299">
        <v>84</v>
      </c>
      <c r="B170" s="174">
        <v>1</v>
      </c>
      <c r="C170" s="175"/>
      <c r="D170" s="176"/>
      <c r="E170" s="177"/>
      <c r="F170" s="178"/>
      <c r="G170" s="301"/>
      <c r="H170" s="301"/>
      <c r="I170" s="262"/>
      <c r="J170" s="303"/>
      <c r="K170" s="246"/>
      <c r="M170" s="162"/>
      <c r="N170" s="162"/>
    </row>
    <row r="171" spans="1:14" s="163" customFormat="1" ht="16.5" thickBot="1" x14ac:dyDescent="0.3">
      <c r="A171" s="300"/>
      <c r="B171" s="179">
        <v>2</v>
      </c>
      <c r="C171" s="168"/>
      <c r="D171" s="169"/>
      <c r="E171" s="170"/>
      <c r="F171" s="180"/>
      <c r="G171" s="302"/>
      <c r="H171" s="302"/>
      <c r="I171" s="263"/>
      <c r="J171" s="304"/>
      <c r="K171" s="246"/>
      <c r="M171" s="162"/>
      <c r="N171" s="162"/>
    </row>
    <row r="172" spans="1:14" s="163" customFormat="1" ht="16.5" thickTop="1" x14ac:dyDescent="0.25">
      <c r="A172" s="299">
        <v>85</v>
      </c>
      <c r="B172" s="174">
        <v>1</v>
      </c>
      <c r="C172" s="175"/>
      <c r="D172" s="176"/>
      <c r="E172" s="177"/>
      <c r="F172" s="178"/>
      <c r="G172" s="301"/>
      <c r="H172" s="301"/>
      <c r="I172" s="262"/>
      <c r="J172" s="303"/>
      <c r="K172" s="246"/>
      <c r="M172" s="162"/>
      <c r="N172" s="162"/>
    </row>
    <row r="173" spans="1:14" s="163" customFormat="1" ht="16.5" thickBot="1" x14ac:dyDescent="0.3">
      <c r="A173" s="300"/>
      <c r="B173" s="179">
        <v>2</v>
      </c>
      <c r="C173" s="168"/>
      <c r="D173" s="169"/>
      <c r="E173" s="170"/>
      <c r="F173" s="180"/>
      <c r="G173" s="302"/>
      <c r="H173" s="302"/>
      <c r="I173" s="263"/>
      <c r="J173" s="304"/>
      <c r="K173" s="246"/>
      <c r="M173" s="162"/>
      <c r="N173" s="162"/>
    </row>
    <row r="174" spans="1:14" s="163" customFormat="1" ht="16.5" thickTop="1" x14ac:dyDescent="0.25">
      <c r="A174" s="299">
        <v>86</v>
      </c>
      <c r="B174" s="174">
        <v>1</v>
      </c>
      <c r="C174" s="175"/>
      <c r="D174" s="176"/>
      <c r="E174" s="177"/>
      <c r="F174" s="178"/>
      <c r="G174" s="301"/>
      <c r="H174" s="301"/>
      <c r="I174" s="262"/>
      <c r="J174" s="303"/>
      <c r="K174" s="246"/>
      <c r="M174" s="162"/>
      <c r="N174" s="162"/>
    </row>
    <row r="175" spans="1:14" s="163" customFormat="1" ht="16.5" thickBot="1" x14ac:dyDescent="0.3">
      <c r="A175" s="300"/>
      <c r="B175" s="179">
        <v>2</v>
      </c>
      <c r="C175" s="168"/>
      <c r="D175" s="169"/>
      <c r="E175" s="170"/>
      <c r="F175" s="180"/>
      <c r="G175" s="302"/>
      <c r="H175" s="302"/>
      <c r="I175" s="263"/>
      <c r="J175" s="304"/>
      <c r="K175" s="246"/>
      <c r="M175" s="162"/>
      <c r="N175" s="162"/>
    </row>
    <row r="176" spans="1:14" s="163" customFormat="1" ht="16.5" thickTop="1" x14ac:dyDescent="0.25">
      <c r="A176" s="299">
        <v>87</v>
      </c>
      <c r="B176" s="174">
        <v>1</v>
      </c>
      <c r="C176" s="175"/>
      <c r="D176" s="176"/>
      <c r="E176" s="177"/>
      <c r="F176" s="178"/>
      <c r="G176" s="301"/>
      <c r="H176" s="301"/>
      <c r="I176" s="262"/>
      <c r="J176" s="303"/>
      <c r="K176" s="246"/>
      <c r="M176" s="162"/>
      <c r="N176" s="162"/>
    </row>
    <row r="177" spans="1:14" s="163" customFormat="1" ht="16.5" thickBot="1" x14ac:dyDescent="0.3">
      <c r="A177" s="300"/>
      <c r="B177" s="179">
        <v>2</v>
      </c>
      <c r="C177" s="168"/>
      <c r="D177" s="169"/>
      <c r="E177" s="170"/>
      <c r="F177" s="180"/>
      <c r="G177" s="302"/>
      <c r="H177" s="302"/>
      <c r="I177" s="263"/>
      <c r="J177" s="304"/>
      <c r="K177" s="246"/>
      <c r="M177" s="162"/>
      <c r="N177" s="162"/>
    </row>
    <row r="178" spans="1:14" s="163" customFormat="1" ht="16.5" thickTop="1" x14ac:dyDescent="0.25">
      <c r="A178" s="299">
        <v>88</v>
      </c>
      <c r="B178" s="174">
        <v>1</v>
      </c>
      <c r="C178" s="175"/>
      <c r="D178" s="176"/>
      <c r="E178" s="177"/>
      <c r="F178" s="178"/>
      <c r="G178" s="301"/>
      <c r="H178" s="301"/>
      <c r="I178" s="262"/>
      <c r="J178" s="303"/>
      <c r="K178" s="246"/>
      <c r="M178" s="162"/>
      <c r="N178" s="162"/>
    </row>
    <row r="179" spans="1:14" s="163" customFormat="1" ht="16.5" thickBot="1" x14ac:dyDescent="0.3">
      <c r="A179" s="300"/>
      <c r="B179" s="179">
        <v>2</v>
      </c>
      <c r="C179" s="168"/>
      <c r="D179" s="169"/>
      <c r="E179" s="170"/>
      <c r="F179" s="180"/>
      <c r="G179" s="302"/>
      <c r="H179" s="302"/>
      <c r="I179" s="263"/>
      <c r="J179" s="304"/>
      <c r="K179" s="246"/>
      <c r="M179" s="162"/>
      <c r="N179" s="162"/>
    </row>
    <row r="180" spans="1:14" s="163" customFormat="1" ht="16.5" thickTop="1" x14ac:dyDescent="0.25">
      <c r="A180" s="299">
        <v>89</v>
      </c>
      <c r="B180" s="174">
        <v>1</v>
      </c>
      <c r="C180" s="175"/>
      <c r="D180" s="176"/>
      <c r="E180" s="177"/>
      <c r="F180" s="178"/>
      <c r="G180" s="301"/>
      <c r="H180" s="301"/>
      <c r="I180" s="262"/>
      <c r="J180" s="303"/>
      <c r="K180" s="246"/>
      <c r="M180" s="162"/>
      <c r="N180" s="162"/>
    </row>
    <row r="181" spans="1:14" s="163" customFormat="1" ht="16.5" thickBot="1" x14ac:dyDescent="0.3">
      <c r="A181" s="300"/>
      <c r="B181" s="179">
        <v>2</v>
      </c>
      <c r="C181" s="168"/>
      <c r="D181" s="169"/>
      <c r="E181" s="170"/>
      <c r="F181" s="180"/>
      <c r="G181" s="302"/>
      <c r="H181" s="302"/>
      <c r="I181" s="263"/>
      <c r="J181" s="304"/>
      <c r="K181" s="246"/>
      <c r="M181" s="162"/>
      <c r="N181" s="162"/>
    </row>
    <row r="182" spans="1:14" s="163" customFormat="1" ht="16.5" thickTop="1" x14ac:dyDescent="0.25">
      <c r="A182" s="299">
        <v>90</v>
      </c>
      <c r="B182" s="174">
        <v>1</v>
      </c>
      <c r="C182" s="175"/>
      <c r="D182" s="176"/>
      <c r="E182" s="177"/>
      <c r="F182" s="178"/>
      <c r="G182" s="301"/>
      <c r="H182" s="301"/>
      <c r="I182" s="262"/>
      <c r="J182" s="303"/>
      <c r="K182" s="246"/>
      <c r="M182" s="162"/>
      <c r="N182" s="162"/>
    </row>
    <row r="183" spans="1:14" s="163" customFormat="1" ht="16.5" thickBot="1" x14ac:dyDescent="0.3">
      <c r="A183" s="300"/>
      <c r="B183" s="179">
        <v>2</v>
      </c>
      <c r="C183" s="168"/>
      <c r="D183" s="169"/>
      <c r="E183" s="170"/>
      <c r="F183" s="180"/>
      <c r="G183" s="302"/>
      <c r="H183" s="302"/>
      <c r="I183" s="263"/>
      <c r="J183" s="304"/>
      <c r="K183" s="246"/>
      <c r="M183" s="162"/>
      <c r="N183" s="162"/>
    </row>
    <row r="184" spans="1:14" s="163" customFormat="1" ht="16.5" thickTop="1" x14ac:dyDescent="0.25">
      <c r="A184" s="299">
        <v>91</v>
      </c>
      <c r="B184" s="174">
        <v>1</v>
      </c>
      <c r="C184" s="175"/>
      <c r="D184" s="176"/>
      <c r="E184" s="177"/>
      <c r="F184" s="178"/>
      <c r="G184" s="301"/>
      <c r="H184" s="301"/>
      <c r="I184" s="262"/>
      <c r="J184" s="303"/>
      <c r="K184" s="246"/>
      <c r="M184" s="162"/>
      <c r="N184" s="162"/>
    </row>
    <row r="185" spans="1:14" s="163" customFormat="1" ht="16.5" thickBot="1" x14ac:dyDescent="0.3">
      <c r="A185" s="300"/>
      <c r="B185" s="179">
        <v>2</v>
      </c>
      <c r="C185" s="168"/>
      <c r="D185" s="169"/>
      <c r="E185" s="170"/>
      <c r="F185" s="180"/>
      <c r="G185" s="302"/>
      <c r="H185" s="302"/>
      <c r="I185" s="263"/>
      <c r="J185" s="304"/>
      <c r="K185" s="246"/>
      <c r="M185" s="162"/>
      <c r="N185" s="162"/>
    </row>
    <row r="186" spans="1:14" s="163" customFormat="1" ht="16.5" thickTop="1" x14ac:dyDescent="0.25">
      <c r="A186" s="299">
        <v>92</v>
      </c>
      <c r="B186" s="174">
        <v>1</v>
      </c>
      <c r="C186" s="175"/>
      <c r="D186" s="176"/>
      <c r="E186" s="177"/>
      <c r="F186" s="178"/>
      <c r="G186" s="301"/>
      <c r="H186" s="301"/>
      <c r="I186" s="262"/>
      <c r="J186" s="303"/>
      <c r="K186" s="246"/>
      <c r="M186" s="162"/>
      <c r="N186" s="162"/>
    </row>
    <row r="187" spans="1:14" s="163" customFormat="1" ht="16.5" thickBot="1" x14ac:dyDescent="0.3">
      <c r="A187" s="300"/>
      <c r="B187" s="179">
        <v>2</v>
      </c>
      <c r="C187" s="168"/>
      <c r="D187" s="169"/>
      <c r="E187" s="170"/>
      <c r="F187" s="180"/>
      <c r="G187" s="302"/>
      <c r="H187" s="302"/>
      <c r="I187" s="263"/>
      <c r="J187" s="304"/>
      <c r="K187" s="246"/>
      <c r="M187" s="162"/>
      <c r="N187" s="162"/>
    </row>
    <row r="188" spans="1:14" s="163" customFormat="1" ht="16.5" thickTop="1" x14ac:dyDescent="0.25">
      <c r="A188" s="299">
        <v>93</v>
      </c>
      <c r="B188" s="174">
        <v>1</v>
      </c>
      <c r="C188" s="175"/>
      <c r="D188" s="176"/>
      <c r="E188" s="177"/>
      <c r="F188" s="178"/>
      <c r="G188" s="301"/>
      <c r="H188" s="301"/>
      <c r="I188" s="262"/>
      <c r="J188" s="303"/>
      <c r="K188" s="246"/>
      <c r="M188" s="162"/>
      <c r="N188" s="162"/>
    </row>
    <row r="189" spans="1:14" s="163" customFormat="1" ht="16.5" thickBot="1" x14ac:dyDescent="0.3">
      <c r="A189" s="300"/>
      <c r="B189" s="179">
        <v>2</v>
      </c>
      <c r="C189" s="168"/>
      <c r="D189" s="169"/>
      <c r="E189" s="170"/>
      <c r="F189" s="180"/>
      <c r="G189" s="302"/>
      <c r="H189" s="302"/>
      <c r="I189" s="263"/>
      <c r="J189" s="304"/>
      <c r="K189" s="246"/>
      <c r="M189" s="162"/>
      <c r="N189" s="162"/>
    </row>
    <row r="190" spans="1:14" s="163" customFormat="1" ht="16.5" thickTop="1" x14ac:dyDescent="0.25">
      <c r="A190" s="299">
        <v>94</v>
      </c>
      <c r="B190" s="174">
        <v>1</v>
      </c>
      <c r="C190" s="175"/>
      <c r="D190" s="176"/>
      <c r="E190" s="177"/>
      <c r="F190" s="178"/>
      <c r="G190" s="301"/>
      <c r="H190" s="301"/>
      <c r="I190" s="262"/>
      <c r="J190" s="303"/>
      <c r="K190" s="246"/>
      <c r="M190" s="162"/>
      <c r="N190" s="162"/>
    </row>
    <row r="191" spans="1:14" s="163" customFormat="1" ht="16.5" thickBot="1" x14ac:dyDescent="0.3">
      <c r="A191" s="300"/>
      <c r="B191" s="179">
        <v>2</v>
      </c>
      <c r="C191" s="168"/>
      <c r="D191" s="169"/>
      <c r="E191" s="170"/>
      <c r="F191" s="180"/>
      <c r="G191" s="302"/>
      <c r="H191" s="302"/>
      <c r="I191" s="263"/>
      <c r="J191" s="304"/>
      <c r="K191" s="246"/>
      <c r="M191" s="162"/>
      <c r="N191" s="162"/>
    </row>
    <row r="192" spans="1:14" s="163" customFormat="1" ht="16.5" thickTop="1" x14ac:dyDescent="0.25">
      <c r="A192" s="299">
        <v>95</v>
      </c>
      <c r="B192" s="174">
        <v>1</v>
      </c>
      <c r="C192" s="175"/>
      <c r="D192" s="176"/>
      <c r="E192" s="177"/>
      <c r="F192" s="178"/>
      <c r="G192" s="301"/>
      <c r="H192" s="301"/>
      <c r="I192" s="262"/>
      <c r="J192" s="303"/>
      <c r="K192" s="246"/>
      <c r="M192" s="162"/>
      <c r="N192" s="162"/>
    </row>
    <row r="193" spans="1:14" s="163" customFormat="1" ht="16.5" thickBot="1" x14ac:dyDescent="0.3">
      <c r="A193" s="300"/>
      <c r="B193" s="179">
        <v>2</v>
      </c>
      <c r="C193" s="168"/>
      <c r="D193" s="169"/>
      <c r="E193" s="170"/>
      <c r="F193" s="180"/>
      <c r="G193" s="302"/>
      <c r="H193" s="302"/>
      <c r="I193" s="263"/>
      <c r="J193" s="304"/>
      <c r="K193" s="246"/>
      <c r="M193" s="162"/>
      <c r="N193" s="162"/>
    </row>
    <row r="194" spans="1:14" s="163" customFormat="1" ht="16.5" thickTop="1" x14ac:dyDescent="0.25">
      <c r="A194" s="299">
        <v>96</v>
      </c>
      <c r="B194" s="174">
        <v>1</v>
      </c>
      <c r="C194" s="175"/>
      <c r="D194" s="176"/>
      <c r="E194" s="177"/>
      <c r="F194" s="178"/>
      <c r="G194" s="301"/>
      <c r="H194" s="301"/>
      <c r="I194" s="262"/>
      <c r="J194" s="303"/>
      <c r="K194" s="246"/>
      <c r="M194" s="162"/>
      <c r="N194" s="162"/>
    </row>
    <row r="195" spans="1:14" s="163" customFormat="1" ht="16.5" thickBot="1" x14ac:dyDescent="0.3">
      <c r="A195" s="300"/>
      <c r="B195" s="179">
        <v>2</v>
      </c>
      <c r="C195" s="168"/>
      <c r="D195" s="169"/>
      <c r="E195" s="170"/>
      <c r="F195" s="180"/>
      <c r="G195" s="302"/>
      <c r="H195" s="302"/>
      <c r="I195" s="263"/>
      <c r="J195" s="304"/>
      <c r="K195" s="246"/>
      <c r="M195" s="162"/>
      <c r="N195" s="162"/>
    </row>
    <row r="196" spans="1:14" s="163" customFormat="1" ht="16.5" thickTop="1" x14ac:dyDescent="0.25">
      <c r="A196" s="299">
        <v>97</v>
      </c>
      <c r="B196" s="174">
        <v>1</v>
      </c>
      <c r="C196" s="175"/>
      <c r="D196" s="176"/>
      <c r="E196" s="177"/>
      <c r="F196" s="178"/>
      <c r="G196" s="301"/>
      <c r="H196" s="301"/>
      <c r="I196" s="262"/>
      <c r="J196" s="303"/>
      <c r="K196" s="246"/>
      <c r="M196" s="162"/>
      <c r="N196" s="162"/>
    </row>
    <row r="197" spans="1:14" s="163" customFormat="1" ht="16.5" thickBot="1" x14ac:dyDescent="0.3">
      <c r="A197" s="300"/>
      <c r="B197" s="179">
        <v>2</v>
      </c>
      <c r="C197" s="168"/>
      <c r="D197" s="169"/>
      <c r="E197" s="170"/>
      <c r="F197" s="180"/>
      <c r="G197" s="302"/>
      <c r="H197" s="302"/>
      <c r="I197" s="263"/>
      <c r="J197" s="304"/>
      <c r="K197" s="246"/>
      <c r="M197" s="162"/>
      <c r="N197" s="162"/>
    </row>
    <row r="198" spans="1:14" s="163" customFormat="1" ht="16.5" thickTop="1" x14ac:dyDescent="0.25">
      <c r="A198" s="299">
        <v>98</v>
      </c>
      <c r="B198" s="174">
        <v>1</v>
      </c>
      <c r="C198" s="175"/>
      <c r="D198" s="176"/>
      <c r="E198" s="177"/>
      <c r="F198" s="178"/>
      <c r="G198" s="301"/>
      <c r="H198" s="301"/>
      <c r="I198" s="262"/>
      <c r="J198" s="303"/>
      <c r="K198" s="246"/>
      <c r="M198" s="162"/>
      <c r="N198" s="162"/>
    </row>
    <row r="199" spans="1:14" s="163" customFormat="1" ht="16.5" thickBot="1" x14ac:dyDescent="0.3">
      <c r="A199" s="300"/>
      <c r="B199" s="179">
        <v>2</v>
      </c>
      <c r="C199" s="168"/>
      <c r="D199" s="169"/>
      <c r="E199" s="170"/>
      <c r="F199" s="180"/>
      <c r="G199" s="302"/>
      <c r="H199" s="302"/>
      <c r="I199" s="263"/>
      <c r="J199" s="304"/>
      <c r="K199" s="246"/>
      <c r="M199" s="162"/>
      <c r="N199" s="162"/>
    </row>
    <row r="200" spans="1:14" s="163" customFormat="1" ht="16.5" thickTop="1" x14ac:dyDescent="0.25">
      <c r="A200" s="299">
        <v>99</v>
      </c>
      <c r="B200" s="174">
        <v>1</v>
      </c>
      <c r="C200" s="175"/>
      <c r="D200" s="176"/>
      <c r="E200" s="177"/>
      <c r="F200" s="178"/>
      <c r="G200" s="301"/>
      <c r="H200" s="301"/>
      <c r="I200" s="262"/>
      <c r="J200" s="303"/>
      <c r="K200" s="246"/>
      <c r="M200" s="162"/>
      <c r="N200" s="162"/>
    </row>
    <row r="201" spans="1:14" s="163" customFormat="1" ht="16.5" thickBot="1" x14ac:dyDescent="0.3">
      <c r="A201" s="300"/>
      <c r="B201" s="179">
        <v>2</v>
      </c>
      <c r="C201" s="168"/>
      <c r="D201" s="169"/>
      <c r="E201" s="170"/>
      <c r="F201" s="180"/>
      <c r="G201" s="302"/>
      <c r="H201" s="302"/>
      <c r="I201" s="263"/>
      <c r="J201" s="304"/>
      <c r="K201" s="246"/>
      <c r="M201" s="162"/>
      <c r="N201" s="162"/>
    </row>
    <row r="202" spans="1:14" s="163" customFormat="1" ht="16.5" thickTop="1" x14ac:dyDescent="0.25">
      <c r="A202" s="299">
        <v>100</v>
      </c>
      <c r="B202" s="174">
        <v>1</v>
      </c>
      <c r="C202" s="175"/>
      <c r="D202" s="176"/>
      <c r="E202" s="177"/>
      <c r="F202" s="178"/>
      <c r="G202" s="301"/>
      <c r="H202" s="301"/>
      <c r="I202" s="262"/>
      <c r="J202" s="303"/>
      <c r="K202" s="246"/>
      <c r="M202" s="162"/>
      <c r="N202" s="162"/>
    </row>
    <row r="203" spans="1:14" s="163" customFormat="1" ht="16.5" thickBot="1" x14ac:dyDescent="0.3">
      <c r="A203" s="300"/>
      <c r="B203" s="179">
        <v>2</v>
      </c>
      <c r="C203" s="168"/>
      <c r="D203" s="169"/>
      <c r="E203" s="170"/>
      <c r="F203" s="180"/>
      <c r="G203" s="302"/>
      <c r="H203" s="302"/>
      <c r="I203" s="263"/>
      <c r="J203" s="304"/>
      <c r="K203" s="246"/>
      <c r="M203" s="162"/>
      <c r="N203" s="162"/>
    </row>
    <row r="204" spans="1:14" s="163" customFormat="1" ht="19.5" thickTop="1" thickBot="1" x14ac:dyDescent="0.3">
      <c r="A204" s="233"/>
      <c r="B204" s="161"/>
      <c r="C204" s="234"/>
      <c r="D204" s="234"/>
      <c r="E204" s="235"/>
      <c r="F204" s="236"/>
      <c r="G204" s="159" t="s">
        <v>137</v>
      </c>
      <c r="H204" s="74"/>
      <c r="I204" s="74"/>
      <c r="J204" s="243">
        <f>SUM(J4:J202)</f>
        <v>0</v>
      </c>
      <c r="K204" s="244"/>
      <c r="L204" s="162"/>
      <c r="M204" s="162"/>
      <c r="N204" s="162"/>
    </row>
    <row r="205" spans="1:14" s="163" customFormat="1" ht="16.5" thickTop="1" x14ac:dyDescent="0.25">
      <c r="A205" s="233"/>
      <c r="B205" s="161"/>
      <c r="C205" s="234"/>
      <c r="D205" s="234"/>
      <c r="E205" s="235"/>
      <c r="F205" s="236"/>
      <c r="G205" s="237"/>
      <c r="H205" s="238"/>
      <c r="I205" s="238"/>
      <c r="J205" s="239"/>
      <c r="K205" s="240"/>
      <c r="L205" s="162"/>
      <c r="M205" s="162"/>
      <c r="N205" s="162"/>
    </row>
    <row r="206" spans="1:14" s="163" customFormat="1" ht="18" x14ac:dyDescent="0.25">
      <c r="B206" s="161"/>
      <c r="E206" s="74"/>
      <c r="F206" s="74"/>
      <c r="G206" s="159" t="s">
        <v>47</v>
      </c>
      <c r="H206" s="159"/>
      <c r="I206" s="159"/>
      <c r="J206" s="215">
        <f>COUNTA(J4:J203)</f>
        <v>0</v>
      </c>
      <c r="K206" s="171"/>
      <c r="L206" s="162"/>
      <c r="M206" s="162"/>
      <c r="N206" s="162"/>
    </row>
    <row r="207" spans="1:14" s="163" customFormat="1" ht="15.75" x14ac:dyDescent="0.25">
      <c r="B207" s="161"/>
      <c r="E207" s="74"/>
      <c r="F207" s="74"/>
      <c r="G207" s="74"/>
      <c r="H207" s="74"/>
      <c r="I207" s="74"/>
      <c r="J207" s="172"/>
      <c r="K207" s="171"/>
      <c r="L207" s="162"/>
      <c r="M207" s="162"/>
      <c r="N207" s="162"/>
    </row>
    <row r="208" spans="1:14" s="163" customFormat="1" ht="15.75" x14ac:dyDescent="0.25">
      <c r="B208" s="161"/>
      <c r="E208" s="74"/>
      <c r="F208" s="74"/>
      <c r="G208" s="74"/>
      <c r="H208" s="74"/>
      <c r="I208" s="74"/>
      <c r="J208" s="172"/>
      <c r="K208" s="171"/>
      <c r="L208" s="162"/>
      <c r="M208" s="162"/>
      <c r="N208" s="162"/>
    </row>
    <row r="209" spans="2:14" s="163" customFormat="1" ht="15.75" x14ac:dyDescent="0.25">
      <c r="B209" s="161"/>
      <c r="E209" s="74"/>
      <c r="F209" s="74"/>
      <c r="K209" s="171"/>
      <c r="L209" s="162"/>
      <c r="M209" s="162"/>
      <c r="N209" s="162"/>
    </row>
    <row r="210" spans="2:14" s="163" customFormat="1" ht="15.75" x14ac:dyDescent="0.25">
      <c r="B210" s="161"/>
      <c r="E210" s="74"/>
      <c r="F210" s="74"/>
      <c r="G210" s="74"/>
      <c r="H210" s="74"/>
      <c r="I210" s="74"/>
      <c r="J210" s="172"/>
      <c r="K210" s="171"/>
      <c r="L210" s="162"/>
      <c r="M210" s="162"/>
      <c r="N210" s="162"/>
    </row>
    <row r="211" spans="2:14" s="163" customFormat="1" ht="15.75" x14ac:dyDescent="0.25">
      <c r="B211" s="161"/>
      <c r="E211" s="74"/>
      <c r="F211" s="74"/>
      <c r="G211" s="74"/>
      <c r="H211" s="74"/>
      <c r="I211" s="74"/>
      <c r="J211" s="172"/>
      <c r="K211" s="171"/>
      <c r="L211" s="162"/>
      <c r="M211" s="162"/>
      <c r="N211" s="162"/>
    </row>
    <row r="212" spans="2:14" s="163" customFormat="1" ht="15.75" x14ac:dyDescent="0.25">
      <c r="B212" s="161"/>
      <c r="E212" s="74"/>
      <c r="F212" s="74"/>
      <c r="G212" s="74"/>
      <c r="H212" s="74"/>
      <c r="I212" s="74"/>
      <c r="J212" s="172"/>
      <c r="K212" s="171"/>
      <c r="L212" s="162"/>
      <c r="M212" s="162"/>
      <c r="N212" s="162"/>
    </row>
    <row r="213" spans="2:14" s="163" customFormat="1" ht="15.75" x14ac:dyDescent="0.25">
      <c r="B213" s="161"/>
      <c r="E213" s="74"/>
      <c r="F213" s="74"/>
      <c r="G213" s="74"/>
      <c r="H213" s="74"/>
      <c r="I213" s="74"/>
      <c r="J213" s="172"/>
      <c r="K213" s="171"/>
      <c r="L213" s="162"/>
      <c r="M213" s="162"/>
      <c r="N213" s="162"/>
    </row>
    <row r="214" spans="2:14" s="163" customFormat="1" ht="15.75" x14ac:dyDescent="0.25">
      <c r="B214" s="161"/>
      <c r="E214" s="74"/>
      <c r="F214" s="74"/>
      <c r="G214" s="74"/>
      <c r="H214" s="74"/>
      <c r="I214" s="74"/>
      <c r="J214" s="172"/>
      <c r="K214" s="171"/>
      <c r="L214" s="162"/>
      <c r="M214" s="162"/>
      <c r="N214" s="162"/>
    </row>
    <row r="215" spans="2:14" s="163" customFormat="1" ht="15.75" x14ac:dyDescent="0.25">
      <c r="B215" s="161"/>
      <c r="E215" s="74"/>
      <c r="F215" s="74"/>
      <c r="G215" s="74"/>
      <c r="H215" s="74"/>
      <c r="I215" s="74"/>
      <c r="J215" s="172"/>
      <c r="K215" s="171"/>
      <c r="L215" s="162"/>
      <c r="M215" s="162"/>
      <c r="N215" s="162"/>
    </row>
    <row r="216" spans="2:14" s="163" customFormat="1" ht="15.75" x14ac:dyDescent="0.25">
      <c r="B216" s="161"/>
      <c r="E216" s="74"/>
      <c r="F216" s="74"/>
      <c r="G216" s="74"/>
      <c r="H216" s="74"/>
      <c r="I216" s="74"/>
      <c r="J216" s="172"/>
      <c r="K216" s="171"/>
      <c r="L216" s="162"/>
      <c r="M216" s="162"/>
      <c r="N216" s="162"/>
    </row>
    <row r="217" spans="2:14" s="163" customFormat="1" ht="15.75" x14ac:dyDescent="0.25">
      <c r="B217" s="161"/>
      <c r="E217" s="74"/>
      <c r="F217" s="74"/>
      <c r="G217" s="74"/>
      <c r="H217" s="74"/>
      <c r="I217" s="74"/>
      <c r="J217" s="172"/>
      <c r="K217" s="171"/>
      <c r="L217" s="162"/>
      <c r="M217" s="162"/>
      <c r="N217" s="162"/>
    </row>
    <row r="218" spans="2:14" s="163" customFormat="1" ht="15.75" x14ac:dyDescent="0.25">
      <c r="B218" s="161"/>
      <c r="E218" s="74"/>
      <c r="F218" s="74"/>
      <c r="G218" s="74"/>
      <c r="H218" s="74"/>
      <c r="I218" s="74"/>
      <c r="J218" s="172"/>
      <c r="K218" s="171"/>
      <c r="L218" s="162"/>
      <c r="M218" s="162"/>
      <c r="N218" s="162"/>
    </row>
    <row r="219" spans="2:14" s="163" customFormat="1" ht="15.75" x14ac:dyDescent="0.25">
      <c r="B219" s="161"/>
      <c r="E219" s="74"/>
      <c r="F219" s="74"/>
      <c r="G219" s="74"/>
      <c r="H219" s="74"/>
      <c r="I219" s="74"/>
      <c r="J219" s="172"/>
      <c r="K219" s="171"/>
      <c r="L219" s="162"/>
      <c r="M219" s="162"/>
      <c r="N219" s="162"/>
    </row>
    <row r="220" spans="2:14" s="163" customFormat="1" ht="15.75" x14ac:dyDescent="0.25">
      <c r="B220" s="161"/>
      <c r="E220" s="74"/>
      <c r="F220" s="74"/>
      <c r="G220" s="74"/>
      <c r="H220" s="74"/>
      <c r="I220" s="74"/>
      <c r="J220" s="172"/>
      <c r="K220" s="171"/>
      <c r="L220" s="162"/>
      <c r="M220" s="162"/>
      <c r="N220" s="162"/>
    </row>
    <row r="221" spans="2:14" s="163" customFormat="1" ht="15.75" x14ac:dyDescent="0.25">
      <c r="B221" s="161"/>
      <c r="E221" s="74"/>
      <c r="F221" s="74"/>
      <c r="G221" s="74"/>
      <c r="H221" s="74"/>
      <c r="I221" s="74"/>
      <c r="J221" s="172"/>
      <c r="K221" s="171"/>
      <c r="L221" s="162"/>
      <c r="M221" s="162"/>
      <c r="N221" s="162"/>
    </row>
    <row r="222" spans="2:14" s="163" customFormat="1" ht="15.75" x14ac:dyDescent="0.25">
      <c r="B222" s="161"/>
      <c r="E222" s="74"/>
      <c r="F222" s="74"/>
      <c r="G222" s="74"/>
      <c r="H222" s="74"/>
      <c r="I222" s="74"/>
      <c r="J222" s="172"/>
      <c r="K222" s="171"/>
      <c r="L222" s="162"/>
      <c r="M222" s="162"/>
      <c r="N222" s="162"/>
    </row>
    <row r="223" spans="2:14" s="163" customFormat="1" ht="15.75" x14ac:dyDescent="0.25">
      <c r="B223" s="161"/>
      <c r="E223" s="74"/>
      <c r="F223" s="74"/>
      <c r="G223" s="74"/>
      <c r="H223" s="74"/>
      <c r="I223" s="74"/>
      <c r="J223" s="172"/>
      <c r="K223" s="171"/>
      <c r="L223" s="162"/>
      <c r="M223" s="162"/>
      <c r="N223" s="162"/>
    </row>
    <row r="224" spans="2:14" s="163" customFormat="1" ht="15.75" x14ac:dyDescent="0.25">
      <c r="B224" s="161"/>
      <c r="E224" s="74"/>
      <c r="F224" s="74"/>
      <c r="G224" s="74"/>
      <c r="H224" s="74"/>
      <c r="I224" s="74"/>
      <c r="J224" s="172"/>
      <c r="K224" s="171"/>
      <c r="L224" s="162"/>
      <c r="M224" s="162"/>
      <c r="N224" s="162"/>
    </row>
    <row r="225" spans="2:14" s="163" customFormat="1" ht="15.75" x14ac:dyDescent="0.25">
      <c r="B225" s="161"/>
      <c r="E225" s="74"/>
      <c r="F225" s="74"/>
      <c r="G225" s="74"/>
      <c r="H225" s="74"/>
      <c r="I225" s="74"/>
      <c r="J225" s="172"/>
      <c r="K225" s="171"/>
      <c r="L225" s="162"/>
      <c r="M225" s="162"/>
      <c r="N225" s="162"/>
    </row>
    <row r="226" spans="2:14" s="163" customFormat="1" ht="15.75" x14ac:dyDescent="0.25">
      <c r="B226" s="161"/>
      <c r="E226" s="74"/>
      <c r="F226" s="74"/>
      <c r="G226" s="74"/>
      <c r="H226" s="74"/>
      <c r="I226" s="74"/>
      <c r="J226" s="172"/>
      <c r="K226" s="171"/>
      <c r="L226" s="162"/>
      <c r="M226" s="162"/>
      <c r="N226" s="162"/>
    </row>
    <row r="227" spans="2:14" s="163" customFormat="1" ht="15.75" x14ac:dyDescent="0.25">
      <c r="B227" s="161"/>
      <c r="E227" s="74"/>
      <c r="F227" s="74"/>
      <c r="G227" s="74"/>
      <c r="H227" s="74"/>
      <c r="I227" s="74"/>
      <c r="J227" s="172"/>
      <c r="K227" s="171"/>
      <c r="L227" s="162"/>
      <c r="M227" s="162"/>
      <c r="N227" s="162"/>
    </row>
    <row r="228" spans="2:14" s="163" customFormat="1" ht="15.75" x14ac:dyDescent="0.25">
      <c r="B228" s="161"/>
      <c r="E228" s="74"/>
      <c r="F228" s="74"/>
      <c r="G228" s="74"/>
      <c r="H228" s="74"/>
      <c r="I228" s="74"/>
      <c r="J228" s="172"/>
      <c r="K228" s="171"/>
      <c r="L228" s="162"/>
      <c r="M228" s="162"/>
      <c r="N228" s="162"/>
    </row>
    <row r="229" spans="2:14" s="163" customFormat="1" ht="15.75" x14ac:dyDescent="0.25">
      <c r="B229" s="161"/>
      <c r="E229" s="74"/>
      <c r="F229" s="74"/>
      <c r="G229" s="74"/>
      <c r="H229" s="74"/>
      <c r="I229" s="74"/>
      <c r="J229" s="172"/>
      <c r="K229" s="171"/>
      <c r="L229" s="162"/>
      <c r="M229" s="162"/>
      <c r="N229" s="162"/>
    </row>
    <row r="230" spans="2:14" s="163" customFormat="1" ht="15.75" x14ac:dyDescent="0.25">
      <c r="B230" s="161"/>
      <c r="E230" s="74"/>
      <c r="F230" s="74"/>
      <c r="G230" s="74"/>
      <c r="H230" s="74"/>
      <c r="I230" s="74"/>
      <c r="J230" s="172"/>
      <c r="K230" s="171"/>
      <c r="L230" s="162"/>
      <c r="M230" s="162"/>
      <c r="N230" s="162"/>
    </row>
    <row r="231" spans="2:14" s="163" customFormat="1" ht="15.75" x14ac:dyDescent="0.25">
      <c r="B231" s="161"/>
      <c r="E231" s="74"/>
      <c r="F231" s="74"/>
      <c r="G231" s="74"/>
      <c r="H231" s="74"/>
      <c r="I231" s="74"/>
      <c r="J231" s="172"/>
      <c r="K231" s="171"/>
      <c r="L231" s="162"/>
      <c r="M231" s="162"/>
      <c r="N231" s="162"/>
    </row>
    <row r="232" spans="2:14" s="163" customFormat="1" ht="15.75" x14ac:dyDescent="0.25">
      <c r="B232" s="161"/>
      <c r="E232" s="74"/>
      <c r="F232" s="74"/>
      <c r="G232" s="74"/>
      <c r="H232" s="74"/>
      <c r="I232" s="74"/>
      <c r="J232" s="172"/>
      <c r="K232" s="171"/>
      <c r="L232" s="162"/>
      <c r="M232" s="162"/>
      <c r="N232" s="162"/>
    </row>
    <row r="233" spans="2:14" s="163" customFormat="1" ht="15.75" x14ac:dyDescent="0.25">
      <c r="B233" s="161"/>
      <c r="E233" s="74"/>
      <c r="F233" s="74"/>
      <c r="G233" s="74"/>
      <c r="H233" s="74"/>
      <c r="I233" s="74"/>
      <c r="J233" s="172"/>
      <c r="K233" s="171"/>
      <c r="L233" s="162"/>
      <c r="M233" s="162"/>
      <c r="N233" s="162"/>
    </row>
    <row r="234" spans="2:14" s="163" customFormat="1" ht="15.75" x14ac:dyDescent="0.25">
      <c r="B234" s="161"/>
      <c r="E234" s="74"/>
      <c r="F234" s="74"/>
      <c r="G234" s="74"/>
      <c r="H234" s="74"/>
      <c r="I234" s="74"/>
      <c r="J234" s="172"/>
      <c r="K234" s="171"/>
      <c r="L234" s="162"/>
      <c r="M234" s="162"/>
      <c r="N234" s="162"/>
    </row>
    <row r="235" spans="2:14" s="163" customFormat="1" ht="15.75" x14ac:dyDescent="0.25">
      <c r="B235" s="161"/>
      <c r="E235" s="74"/>
      <c r="F235" s="74"/>
      <c r="G235" s="74"/>
      <c r="H235" s="74"/>
      <c r="I235" s="74"/>
      <c r="J235" s="172"/>
      <c r="K235" s="171"/>
      <c r="L235" s="162"/>
      <c r="M235" s="162"/>
      <c r="N235" s="162"/>
    </row>
    <row r="236" spans="2:14" s="163" customFormat="1" ht="15.75" x14ac:dyDescent="0.25">
      <c r="B236" s="161"/>
      <c r="E236" s="74"/>
      <c r="F236" s="74"/>
      <c r="G236" s="74"/>
      <c r="H236" s="74"/>
      <c r="I236" s="74"/>
      <c r="J236" s="172"/>
      <c r="K236" s="171"/>
      <c r="L236" s="162"/>
      <c r="M236" s="162"/>
      <c r="N236" s="162"/>
    </row>
    <row r="237" spans="2:14" s="163" customFormat="1" ht="15.75" x14ac:dyDescent="0.25">
      <c r="B237" s="161"/>
      <c r="E237" s="74"/>
      <c r="F237" s="74"/>
      <c r="G237" s="74"/>
      <c r="H237" s="74"/>
      <c r="I237" s="74"/>
      <c r="J237" s="172"/>
      <c r="K237" s="171"/>
      <c r="L237" s="162"/>
      <c r="M237" s="162"/>
      <c r="N237" s="162"/>
    </row>
    <row r="238" spans="2:14" s="163" customFormat="1" ht="15.75" x14ac:dyDescent="0.25">
      <c r="B238" s="161"/>
      <c r="E238" s="74"/>
      <c r="F238" s="74"/>
      <c r="G238" s="74"/>
      <c r="H238" s="74"/>
      <c r="I238" s="74"/>
      <c r="J238" s="172"/>
      <c r="K238" s="171"/>
      <c r="L238" s="162"/>
      <c r="M238" s="162"/>
      <c r="N238" s="162"/>
    </row>
    <row r="239" spans="2:14" s="163" customFormat="1" ht="15.75" x14ac:dyDescent="0.25">
      <c r="B239" s="161"/>
      <c r="E239" s="74"/>
      <c r="F239" s="74"/>
      <c r="G239" s="74"/>
      <c r="H239" s="74"/>
      <c r="I239" s="74"/>
      <c r="J239" s="172"/>
      <c r="K239" s="171"/>
      <c r="L239" s="162"/>
      <c r="M239" s="162"/>
      <c r="N239" s="162"/>
    </row>
    <row r="240" spans="2:14" s="163" customFormat="1" ht="15.75" x14ac:dyDescent="0.25">
      <c r="B240" s="161"/>
      <c r="E240" s="74"/>
      <c r="F240" s="74"/>
      <c r="G240" s="74"/>
      <c r="H240" s="74"/>
      <c r="I240" s="74"/>
      <c r="J240" s="172"/>
      <c r="K240" s="171"/>
      <c r="L240" s="162"/>
      <c r="M240" s="162"/>
      <c r="N240" s="162"/>
    </row>
    <row r="241" spans="2:14" s="163" customFormat="1" ht="15.75" x14ac:dyDescent="0.25">
      <c r="B241" s="161"/>
      <c r="E241" s="74"/>
      <c r="F241" s="74"/>
      <c r="G241" s="74"/>
      <c r="H241" s="74"/>
      <c r="I241" s="74"/>
      <c r="J241" s="172"/>
      <c r="K241" s="171"/>
      <c r="L241" s="162"/>
      <c r="M241" s="162"/>
      <c r="N241" s="162"/>
    </row>
    <row r="242" spans="2:14" s="163" customFormat="1" ht="15.75" x14ac:dyDescent="0.25">
      <c r="B242" s="161"/>
      <c r="E242" s="74"/>
      <c r="F242" s="74"/>
      <c r="G242" s="74"/>
      <c r="H242" s="74"/>
      <c r="I242" s="74"/>
      <c r="J242" s="172"/>
      <c r="K242" s="171"/>
      <c r="L242" s="162"/>
      <c r="M242" s="162"/>
      <c r="N242" s="162"/>
    </row>
    <row r="243" spans="2:14" s="163" customFormat="1" ht="15.75" x14ac:dyDescent="0.25">
      <c r="B243" s="161"/>
      <c r="E243" s="74"/>
      <c r="F243" s="74"/>
      <c r="G243" s="74"/>
      <c r="H243" s="74"/>
      <c r="I243" s="74"/>
      <c r="J243" s="172"/>
      <c r="K243" s="171"/>
      <c r="L243" s="162"/>
      <c r="M243" s="162"/>
      <c r="N243" s="162"/>
    </row>
    <row r="244" spans="2:14" s="163" customFormat="1" ht="15.75" x14ac:dyDescent="0.25">
      <c r="B244" s="161"/>
      <c r="E244" s="74"/>
      <c r="F244" s="74"/>
      <c r="G244" s="74"/>
      <c r="H244" s="74"/>
      <c r="I244" s="74"/>
      <c r="J244" s="172"/>
      <c r="K244" s="171"/>
      <c r="L244" s="162"/>
      <c r="M244" s="162"/>
      <c r="N244" s="162"/>
    </row>
    <row r="245" spans="2:14" s="163" customFormat="1" ht="15.75" x14ac:dyDescent="0.25">
      <c r="B245" s="161"/>
      <c r="E245" s="74"/>
      <c r="F245" s="74"/>
      <c r="G245" s="74"/>
      <c r="H245" s="74"/>
      <c r="I245" s="74"/>
      <c r="J245" s="172"/>
      <c r="K245" s="171"/>
      <c r="L245" s="162"/>
      <c r="M245" s="162"/>
      <c r="N245" s="162"/>
    </row>
    <row r="246" spans="2:14" s="163" customFormat="1" ht="15.75" x14ac:dyDescent="0.25">
      <c r="B246" s="161"/>
      <c r="E246" s="74"/>
      <c r="F246" s="74"/>
      <c r="G246" s="74"/>
      <c r="H246" s="74"/>
      <c r="I246" s="74"/>
      <c r="J246" s="172"/>
      <c r="K246" s="171"/>
      <c r="L246" s="162"/>
      <c r="M246" s="162"/>
      <c r="N246" s="162"/>
    </row>
    <row r="247" spans="2:14" s="163" customFormat="1" ht="15.75" x14ac:dyDescent="0.25">
      <c r="B247" s="161"/>
      <c r="E247" s="74"/>
      <c r="F247" s="74"/>
      <c r="G247" s="74"/>
      <c r="H247" s="74"/>
      <c r="I247" s="74"/>
      <c r="J247" s="172"/>
      <c r="K247" s="171"/>
      <c r="L247" s="162"/>
      <c r="M247" s="162"/>
      <c r="N247" s="162"/>
    </row>
    <row r="248" spans="2:14" s="163" customFormat="1" ht="15.75" x14ac:dyDescent="0.25">
      <c r="B248" s="161"/>
      <c r="E248" s="74"/>
      <c r="F248" s="74"/>
      <c r="G248" s="74"/>
      <c r="H248" s="74"/>
      <c r="I248" s="74"/>
      <c r="J248" s="172"/>
      <c r="K248" s="171"/>
      <c r="L248" s="162"/>
      <c r="M248" s="162"/>
      <c r="N248" s="162"/>
    </row>
    <row r="249" spans="2:14" s="163" customFormat="1" ht="15.75" x14ac:dyDescent="0.25">
      <c r="B249" s="161"/>
      <c r="E249" s="74"/>
      <c r="F249" s="74"/>
      <c r="G249" s="74"/>
      <c r="H249" s="74"/>
      <c r="I249" s="74"/>
      <c r="J249" s="172"/>
      <c r="K249" s="171"/>
      <c r="L249" s="162"/>
      <c r="M249" s="162"/>
      <c r="N249" s="162"/>
    </row>
    <row r="250" spans="2:14" s="163" customFormat="1" ht="15.75" x14ac:dyDescent="0.25">
      <c r="B250" s="161"/>
      <c r="E250" s="74"/>
      <c r="F250" s="74"/>
      <c r="G250" s="74"/>
      <c r="H250" s="74"/>
      <c r="I250" s="74"/>
      <c r="J250" s="172"/>
      <c r="K250" s="171"/>
      <c r="L250" s="162"/>
      <c r="M250" s="162"/>
      <c r="N250" s="162"/>
    </row>
    <row r="251" spans="2:14" s="163" customFormat="1" ht="15.75" x14ac:dyDescent="0.25">
      <c r="B251" s="161"/>
      <c r="E251" s="74"/>
      <c r="F251" s="74"/>
      <c r="G251" s="74"/>
      <c r="H251" s="74"/>
      <c r="I251" s="74"/>
      <c r="J251" s="172"/>
      <c r="K251" s="171"/>
      <c r="L251" s="162"/>
      <c r="M251" s="162"/>
      <c r="N251" s="162"/>
    </row>
    <row r="252" spans="2:14" s="163" customFormat="1" ht="15.75" x14ac:dyDescent="0.25">
      <c r="B252" s="161"/>
      <c r="E252" s="74"/>
      <c r="F252" s="74"/>
      <c r="G252" s="74"/>
      <c r="H252" s="74"/>
      <c r="I252" s="74"/>
      <c r="J252" s="172"/>
      <c r="K252" s="171"/>
      <c r="L252" s="162"/>
      <c r="M252" s="162"/>
      <c r="N252" s="162"/>
    </row>
    <row r="253" spans="2:14" s="163" customFormat="1" ht="15.75" x14ac:dyDescent="0.25">
      <c r="B253" s="161"/>
      <c r="E253" s="74"/>
      <c r="F253" s="74"/>
      <c r="G253" s="74"/>
      <c r="H253" s="74"/>
      <c r="I253" s="74"/>
      <c r="J253" s="172"/>
      <c r="K253" s="171"/>
      <c r="L253" s="162"/>
      <c r="M253" s="162"/>
      <c r="N253" s="162"/>
    </row>
    <row r="254" spans="2:14" s="163" customFormat="1" ht="15.75" x14ac:dyDescent="0.25">
      <c r="B254" s="161"/>
      <c r="E254" s="74"/>
      <c r="F254" s="74"/>
      <c r="G254" s="74"/>
      <c r="H254" s="74"/>
      <c r="I254" s="74"/>
      <c r="J254" s="172"/>
      <c r="K254" s="171"/>
      <c r="L254" s="162"/>
      <c r="M254" s="162"/>
      <c r="N254" s="162"/>
    </row>
    <row r="255" spans="2:14" s="163" customFormat="1" ht="15.75" x14ac:dyDescent="0.25">
      <c r="B255" s="161"/>
      <c r="E255" s="74"/>
      <c r="F255" s="74"/>
      <c r="G255" s="74"/>
      <c r="H255" s="74"/>
      <c r="I255" s="74"/>
      <c r="J255" s="172"/>
      <c r="K255" s="171"/>
      <c r="L255" s="162"/>
      <c r="M255" s="162"/>
      <c r="N255" s="162"/>
    </row>
    <row r="256" spans="2:14" s="163" customFormat="1" ht="15.75" x14ac:dyDescent="0.25">
      <c r="B256" s="161"/>
      <c r="E256" s="74"/>
      <c r="F256" s="74"/>
      <c r="G256" s="74"/>
      <c r="H256" s="74"/>
      <c r="I256" s="74"/>
      <c r="J256" s="172"/>
      <c r="K256" s="171"/>
      <c r="L256" s="162"/>
      <c r="M256" s="162"/>
      <c r="N256" s="162"/>
    </row>
    <row r="257" spans="2:14" s="163" customFormat="1" ht="15.75" x14ac:dyDescent="0.25">
      <c r="B257" s="161"/>
      <c r="E257" s="74"/>
      <c r="F257" s="74"/>
      <c r="G257" s="74"/>
      <c r="H257" s="74"/>
      <c r="I257" s="74"/>
      <c r="J257" s="172"/>
      <c r="K257" s="171"/>
      <c r="L257" s="162"/>
      <c r="M257" s="162"/>
      <c r="N257" s="162"/>
    </row>
    <row r="258" spans="2:14" s="163" customFormat="1" ht="15.75" x14ac:dyDescent="0.25">
      <c r="B258" s="161"/>
      <c r="E258" s="74"/>
      <c r="F258" s="74"/>
      <c r="G258" s="74"/>
      <c r="H258" s="74"/>
      <c r="I258" s="74"/>
      <c r="J258" s="172"/>
      <c r="K258" s="171"/>
      <c r="L258" s="162"/>
      <c r="M258" s="162"/>
      <c r="N258" s="162"/>
    </row>
    <row r="259" spans="2:14" s="163" customFormat="1" ht="15.75" x14ac:dyDescent="0.25">
      <c r="B259" s="161"/>
      <c r="E259" s="74"/>
      <c r="F259" s="74"/>
      <c r="G259" s="74"/>
      <c r="H259" s="74"/>
      <c r="I259" s="74"/>
      <c r="J259" s="172"/>
      <c r="K259" s="171"/>
      <c r="L259" s="162"/>
      <c r="M259" s="162"/>
      <c r="N259" s="162"/>
    </row>
    <row r="260" spans="2:14" s="163" customFormat="1" ht="15.75" x14ac:dyDescent="0.25">
      <c r="B260" s="161"/>
      <c r="E260" s="74"/>
      <c r="F260" s="74"/>
      <c r="G260" s="74"/>
      <c r="H260" s="74"/>
      <c r="I260" s="74"/>
      <c r="J260" s="172"/>
      <c r="K260" s="171"/>
      <c r="L260" s="162"/>
      <c r="M260" s="162"/>
      <c r="N260" s="162"/>
    </row>
    <row r="261" spans="2:14" s="163" customFormat="1" ht="15.75" x14ac:dyDescent="0.25">
      <c r="B261" s="161"/>
      <c r="E261" s="74"/>
      <c r="F261" s="74"/>
      <c r="G261" s="74"/>
      <c r="H261" s="74"/>
      <c r="I261" s="74"/>
      <c r="J261" s="172"/>
      <c r="K261" s="171"/>
      <c r="L261" s="162"/>
      <c r="M261" s="162"/>
      <c r="N261" s="162"/>
    </row>
    <row r="262" spans="2:14" s="163" customFormat="1" ht="15.75" x14ac:dyDescent="0.25">
      <c r="B262" s="161"/>
      <c r="E262" s="74"/>
      <c r="F262" s="74"/>
      <c r="G262" s="74"/>
      <c r="H262" s="74"/>
      <c r="I262" s="74"/>
      <c r="J262" s="172"/>
      <c r="K262" s="171"/>
      <c r="L262" s="162"/>
      <c r="M262" s="162"/>
      <c r="N262" s="162"/>
    </row>
    <row r="263" spans="2:14" s="163" customFormat="1" ht="15.75" x14ac:dyDescent="0.25">
      <c r="B263" s="161"/>
      <c r="E263" s="74"/>
      <c r="F263" s="74"/>
      <c r="G263" s="74"/>
      <c r="H263" s="74"/>
      <c r="I263" s="74"/>
      <c r="J263" s="172"/>
      <c r="K263" s="171"/>
      <c r="L263" s="162"/>
      <c r="M263" s="162"/>
      <c r="N263" s="162"/>
    </row>
    <row r="264" spans="2:14" s="163" customFormat="1" ht="15.75" x14ac:dyDescent="0.25">
      <c r="B264" s="161"/>
      <c r="E264" s="74"/>
      <c r="F264" s="74"/>
      <c r="G264" s="74"/>
      <c r="H264" s="74"/>
      <c r="I264" s="74"/>
      <c r="J264" s="172"/>
      <c r="K264" s="171"/>
      <c r="L264" s="162"/>
      <c r="M264" s="162"/>
      <c r="N264" s="162"/>
    </row>
    <row r="265" spans="2:14" s="163" customFormat="1" ht="15.75" x14ac:dyDescent="0.25">
      <c r="B265" s="161"/>
      <c r="E265" s="74"/>
      <c r="F265" s="74"/>
      <c r="G265" s="74"/>
      <c r="H265" s="74"/>
      <c r="I265" s="74"/>
      <c r="J265" s="172"/>
      <c r="K265" s="171"/>
      <c r="L265" s="162"/>
      <c r="M265" s="162"/>
      <c r="N265" s="162"/>
    </row>
    <row r="266" spans="2:14" s="163" customFormat="1" ht="15.75" x14ac:dyDescent="0.25">
      <c r="B266" s="161"/>
      <c r="E266" s="74"/>
      <c r="F266" s="74"/>
      <c r="G266" s="74"/>
      <c r="H266" s="74"/>
      <c r="I266" s="74"/>
      <c r="J266" s="172"/>
      <c r="K266" s="171"/>
      <c r="L266" s="162"/>
      <c r="M266" s="162"/>
      <c r="N266" s="162"/>
    </row>
    <row r="267" spans="2:14" s="163" customFormat="1" ht="15.75" x14ac:dyDescent="0.25">
      <c r="B267" s="161"/>
      <c r="E267" s="74"/>
      <c r="F267" s="74"/>
      <c r="G267" s="74"/>
      <c r="H267" s="74"/>
      <c r="I267" s="74"/>
      <c r="J267" s="172"/>
      <c r="K267" s="171"/>
      <c r="L267" s="162"/>
      <c r="M267" s="162"/>
      <c r="N267" s="162"/>
    </row>
    <row r="268" spans="2:14" s="163" customFormat="1" ht="15.75" x14ac:dyDescent="0.25">
      <c r="B268" s="161"/>
      <c r="E268" s="74"/>
      <c r="F268" s="74"/>
      <c r="G268" s="74"/>
      <c r="H268" s="74"/>
      <c r="I268" s="74"/>
      <c r="J268" s="172"/>
      <c r="K268" s="171"/>
      <c r="L268" s="162"/>
      <c r="M268" s="162"/>
      <c r="N268" s="162"/>
    </row>
    <row r="269" spans="2:14" s="163" customFormat="1" ht="15.75" x14ac:dyDescent="0.25">
      <c r="B269" s="161"/>
      <c r="E269" s="74"/>
      <c r="F269" s="74"/>
      <c r="G269" s="74"/>
      <c r="H269" s="74"/>
      <c r="I269" s="74"/>
      <c r="J269" s="172"/>
      <c r="K269" s="171"/>
      <c r="L269" s="162"/>
      <c r="M269" s="162"/>
      <c r="N269" s="162"/>
    </row>
    <row r="270" spans="2:14" s="163" customFormat="1" ht="15.75" x14ac:dyDescent="0.25">
      <c r="B270" s="161"/>
      <c r="E270" s="74"/>
      <c r="F270" s="74"/>
      <c r="G270" s="74"/>
      <c r="H270" s="74"/>
      <c r="I270" s="74"/>
      <c r="J270" s="172"/>
      <c r="K270" s="171"/>
      <c r="L270" s="162"/>
      <c r="M270" s="162"/>
      <c r="N270" s="162"/>
    </row>
    <row r="271" spans="2:14" s="163" customFormat="1" ht="15.75" x14ac:dyDescent="0.25">
      <c r="B271" s="161"/>
      <c r="E271" s="74"/>
      <c r="F271" s="74"/>
      <c r="G271" s="74"/>
      <c r="H271" s="74"/>
      <c r="I271" s="74"/>
      <c r="J271" s="172"/>
      <c r="K271" s="171"/>
      <c r="L271" s="162"/>
      <c r="M271" s="162"/>
      <c r="N271" s="162"/>
    </row>
    <row r="272" spans="2:14" s="163" customFormat="1" ht="15.75" x14ac:dyDescent="0.25">
      <c r="B272" s="161"/>
      <c r="E272" s="74"/>
      <c r="F272" s="74"/>
      <c r="G272" s="74"/>
      <c r="H272" s="74"/>
      <c r="I272" s="74"/>
      <c r="J272" s="172"/>
      <c r="K272" s="171"/>
      <c r="L272" s="162"/>
      <c r="M272" s="162"/>
      <c r="N272" s="162"/>
    </row>
    <row r="273" spans="2:14" s="163" customFormat="1" ht="15.75" x14ac:dyDescent="0.25">
      <c r="B273" s="161"/>
      <c r="E273" s="74"/>
      <c r="F273" s="74"/>
      <c r="G273" s="74"/>
      <c r="H273" s="74"/>
      <c r="I273" s="74"/>
      <c r="J273" s="172"/>
      <c r="K273" s="171"/>
      <c r="L273" s="162"/>
      <c r="M273" s="162"/>
      <c r="N273" s="162"/>
    </row>
    <row r="274" spans="2:14" s="163" customFormat="1" ht="15.75" x14ac:dyDescent="0.25">
      <c r="B274" s="161"/>
      <c r="E274" s="74"/>
      <c r="F274" s="74"/>
      <c r="G274" s="74"/>
      <c r="H274" s="74"/>
      <c r="I274" s="74"/>
      <c r="J274" s="172"/>
      <c r="K274" s="171"/>
      <c r="L274" s="162"/>
      <c r="M274" s="162"/>
      <c r="N274" s="162"/>
    </row>
    <row r="275" spans="2:14" s="163" customFormat="1" ht="15.75" x14ac:dyDescent="0.25">
      <c r="B275" s="161"/>
      <c r="E275" s="74"/>
      <c r="F275" s="74"/>
      <c r="G275" s="74"/>
      <c r="H275" s="74"/>
      <c r="I275" s="74"/>
      <c r="J275" s="172"/>
      <c r="K275" s="171"/>
      <c r="L275" s="162"/>
      <c r="M275" s="162"/>
      <c r="N275" s="162"/>
    </row>
    <row r="276" spans="2:14" s="163" customFormat="1" ht="15.75" x14ac:dyDescent="0.25">
      <c r="B276" s="161"/>
      <c r="E276" s="74"/>
      <c r="F276" s="74"/>
      <c r="G276" s="74"/>
      <c r="H276" s="74"/>
      <c r="I276" s="74"/>
      <c r="J276" s="172"/>
      <c r="K276" s="171"/>
      <c r="L276" s="162"/>
      <c r="M276" s="162"/>
      <c r="N276" s="162"/>
    </row>
    <row r="277" spans="2:14" s="163" customFormat="1" ht="15.75" x14ac:dyDescent="0.25">
      <c r="B277" s="161"/>
      <c r="E277" s="74"/>
      <c r="F277" s="74"/>
      <c r="G277" s="74"/>
      <c r="H277" s="74"/>
      <c r="I277" s="74"/>
      <c r="J277" s="172"/>
      <c r="K277" s="171"/>
      <c r="L277" s="162"/>
      <c r="M277" s="162"/>
      <c r="N277" s="162"/>
    </row>
    <row r="278" spans="2:14" s="163" customFormat="1" ht="15.75" x14ac:dyDescent="0.25">
      <c r="B278" s="161"/>
      <c r="E278" s="74"/>
      <c r="F278" s="74"/>
      <c r="G278" s="74"/>
      <c r="H278" s="74"/>
      <c r="I278" s="74"/>
      <c r="J278" s="172"/>
      <c r="K278" s="171"/>
      <c r="L278" s="162"/>
      <c r="M278" s="162"/>
      <c r="N278" s="162"/>
    </row>
    <row r="279" spans="2:14" s="163" customFormat="1" ht="15.75" x14ac:dyDescent="0.25">
      <c r="B279" s="161"/>
      <c r="E279" s="74"/>
      <c r="F279" s="74"/>
      <c r="G279" s="74"/>
      <c r="H279" s="74"/>
      <c r="I279" s="74"/>
      <c r="J279" s="172"/>
      <c r="K279" s="171"/>
      <c r="L279" s="162"/>
      <c r="M279" s="162"/>
      <c r="N279" s="162"/>
    </row>
    <row r="280" spans="2:14" s="163" customFormat="1" ht="15.75" x14ac:dyDescent="0.25">
      <c r="B280" s="161"/>
      <c r="E280" s="74"/>
      <c r="F280" s="74"/>
      <c r="G280" s="74"/>
      <c r="H280" s="74"/>
      <c r="I280" s="74"/>
      <c r="J280" s="172"/>
      <c r="K280" s="171"/>
      <c r="L280" s="162"/>
      <c r="M280" s="162"/>
      <c r="N280" s="162"/>
    </row>
    <row r="281" spans="2:14" s="163" customFormat="1" ht="15.75" x14ac:dyDescent="0.25">
      <c r="B281" s="161"/>
      <c r="E281" s="74"/>
      <c r="F281" s="74"/>
      <c r="G281" s="74"/>
      <c r="H281" s="74"/>
      <c r="I281" s="74"/>
      <c r="J281" s="172"/>
      <c r="K281" s="171"/>
      <c r="L281" s="162"/>
      <c r="M281" s="162"/>
      <c r="N281" s="162"/>
    </row>
    <row r="282" spans="2:14" s="163" customFormat="1" ht="15.75" x14ac:dyDescent="0.25">
      <c r="B282" s="161"/>
      <c r="E282" s="74"/>
      <c r="F282" s="74"/>
      <c r="G282" s="74"/>
      <c r="H282" s="74"/>
      <c r="I282" s="74"/>
      <c r="J282" s="172"/>
      <c r="K282" s="171"/>
      <c r="L282" s="162"/>
      <c r="M282" s="162"/>
      <c r="N282" s="162"/>
    </row>
    <row r="283" spans="2:14" s="163" customFormat="1" ht="15.75" x14ac:dyDescent="0.25">
      <c r="B283" s="161"/>
      <c r="E283" s="74"/>
      <c r="F283" s="74"/>
      <c r="G283" s="74"/>
      <c r="H283" s="74"/>
      <c r="I283" s="74"/>
      <c r="J283" s="172"/>
      <c r="K283" s="171"/>
      <c r="L283" s="162"/>
      <c r="M283" s="162"/>
      <c r="N283" s="162"/>
    </row>
    <row r="284" spans="2:14" s="163" customFormat="1" ht="15.75" x14ac:dyDescent="0.25">
      <c r="B284" s="161"/>
      <c r="E284" s="74"/>
      <c r="F284" s="74"/>
      <c r="G284" s="74"/>
      <c r="H284" s="74"/>
      <c r="I284" s="74"/>
      <c r="J284" s="172"/>
      <c r="K284" s="171"/>
      <c r="L284" s="162"/>
      <c r="M284" s="162"/>
      <c r="N284" s="162"/>
    </row>
    <row r="285" spans="2:14" s="163" customFormat="1" ht="15.75" x14ac:dyDescent="0.25">
      <c r="B285" s="161"/>
      <c r="E285" s="74"/>
      <c r="F285" s="74"/>
      <c r="G285" s="74"/>
      <c r="H285" s="74"/>
      <c r="I285" s="74"/>
      <c r="J285" s="172"/>
      <c r="K285" s="171"/>
      <c r="L285" s="162"/>
      <c r="M285" s="162"/>
      <c r="N285" s="162"/>
    </row>
    <row r="286" spans="2:14" s="163" customFormat="1" ht="15.75" x14ac:dyDescent="0.25">
      <c r="B286" s="161"/>
      <c r="E286" s="74"/>
      <c r="F286" s="74"/>
      <c r="G286" s="74"/>
      <c r="H286" s="74"/>
      <c r="I286" s="74"/>
      <c r="J286" s="172"/>
      <c r="K286" s="171"/>
      <c r="L286" s="162"/>
      <c r="M286" s="162"/>
      <c r="N286" s="162"/>
    </row>
    <row r="344" spans="5:14" x14ac:dyDescent="0.2">
      <c r="E344" s="98"/>
      <c r="F344" s="98"/>
      <c r="G344" s="98"/>
      <c r="H344" s="98"/>
      <c r="I344" s="98"/>
      <c r="L344" s="98"/>
      <c r="M344" s="98"/>
      <c r="N344" s="98"/>
    </row>
  </sheetData>
  <sheetProtection password="F87E" sheet="1" objects="1" scenarios="1"/>
  <protectedRanges>
    <protectedRange sqref="C4:F205 G4:J203 G205:J205" name="Range1" securityDescriptor="O:WDG:WDD:(A;;CC;;;WD)"/>
  </protectedRanges>
  <mergeCells count="403">
    <mergeCell ref="J98:J99"/>
    <mergeCell ref="G100:G101"/>
    <mergeCell ref="H100:H101"/>
    <mergeCell ref="J100:J101"/>
    <mergeCell ref="J2:J3"/>
    <mergeCell ref="G94:G95"/>
    <mergeCell ref="H94:H95"/>
    <mergeCell ref="J94:J95"/>
    <mergeCell ref="G96:G97"/>
    <mergeCell ref="H96:H97"/>
    <mergeCell ref="J96:J97"/>
    <mergeCell ref="G90:G91"/>
    <mergeCell ref="H90:H91"/>
    <mergeCell ref="J90:J91"/>
    <mergeCell ref="G92:G93"/>
    <mergeCell ref="H92:H93"/>
    <mergeCell ref="J92:J93"/>
    <mergeCell ref="G86:G87"/>
    <mergeCell ref="H86:H87"/>
    <mergeCell ref="J86:J87"/>
    <mergeCell ref="G88:G89"/>
    <mergeCell ref="H88:H89"/>
    <mergeCell ref="J88:J89"/>
    <mergeCell ref="G82:G83"/>
    <mergeCell ref="H82:H83"/>
    <mergeCell ref="J82:J83"/>
    <mergeCell ref="G84:G85"/>
    <mergeCell ref="H84:H85"/>
    <mergeCell ref="J84:J85"/>
    <mergeCell ref="G78:G79"/>
    <mergeCell ref="H78:H79"/>
    <mergeCell ref="J78:J79"/>
    <mergeCell ref="G80:G81"/>
    <mergeCell ref="H80:H81"/>
    <mergeCell ref="J80:J81"/>
    <mergeCell ref="G74:G75"/>
    <mergeCell ref="H74:H75"/>
    <mergeCell ref="J74:J75"/>
    <mergeCell ref="G76:G77"/>
    <mergeCell ref="H76:H77"/>
    <mergeCell ref="J76:J77"/>
    <mergeCell ref="G70:G71"/>
    <mergeCell ref="H70:H71"/>
    <mergeCell ref="J70:J71"/>
    <mergeCell ref="G72:G73"/>
    <mergeCell ref="H72:H73"/>
    <mergeCell ref="J72:J73"/>
    <mergeCell ref="G66:G67"/>
    <mergeCell ref="H66:H67"/>
    <mergeCell ref="J66:J67"/>
    <mergeCell ref="G68:G69"/>
    <mergeCell ref="H68:H69"/>
    <mergeCell ref="J68:J69"/>
    <mergeCell ref="G62:G63"/>
    <mergeCell ref="H62:H63"/>
    <mergeCell ref="J62:J63"/>
    <mergeCell ref="G64:G65"/>
    <mergeCell ref="H64:H65"/>
    <mergeCell ref="J64:J65"/>
    <mergeCell ref="G58:G59"/>
    <mergeCell ref="H58:H59"/>
    <mergeCell ref="J58:J59"/>
    <mergeCell ref="G60:G61"/>
    <mergeCell ref="H60:H61"/>
    <mergeCell ref="J60:J61"/>
    <mergeCell ref="G54:G55"/>
    <mergeCell ref="H54:H55"/>
    <mergeCell ref="J54:J55"/>
    <mergeCell ref="G56:G57"/>
    <mergeCell ref="H56:H57"/>
    <mergeCell ref="J56:J57"/>
    <mergeCell ref="G50:G51"/>
    <mergeCell ref="H50:H51"/>
    <mergeCell ref="J50:J51"/>
    <mergeCell ref="G52:G53"/>
    <mergeCell ref="H52:H53"/>
    <mergeCell ref="J52:J53"/>
    <mergeCell ref="G46:G47"/>
    <mergeCell ref="H46:H47"/>
    <mergeCell ref="J46:J47"/>
    <mergeCell ref="G48:G49"/>
    <mergeCell ref="H48:H49"/>
    <mergeCell ref="J48:J49"/>
    <mergeCell ref="G42:G43"/>
    <mergeCell ref="H42:H43"/>
    <mergeCell ref="J42:J43"/>
    <mergeCell ref="G44:G45"/>
    <mergeCell ref="H44:H45"/>
    <mergeCell ref="J44:J45"/>
    <mergeCell ref="G38:G39"/>
    <mergeCell ref="H38:H39"/>
    <mergeCell ref="J38:J39"/>
    <mergeCell ref="G40:G41"/>
    <mergeCell ref="H40:H41"/>
    <mergeCell ref="J40:J41"/>
    <mergeCell ref="G34:G35"/>
    <mergeCell ref="H34:H35"/>
    <mergeCell ref="J34:J35"/>
    <mergeCell ref="G36:G37"/>
    <mergeCell ref="H36:H37"/>
    <mergeCell ref="J36:J37"/>
    <mergeCell ref="G30:G31"/>
    <mergeCell ref="H30:H31"/>
    <mergeCell ref="J30:J31"/>
    <mergeCell ref="G32:G33"/>
    <mergeCell ref="H32:H33"/>
    <mergeCell ref="J32:J33"/>
    <mergeCell ref="J14:J15"/>
    <mergeCell ref="G16:G17"/>
    <mergeCell ref="H16:H17"/>
    <mergeCell ref="J16:J17"/>
    <mergeCell ref="G26:G27"/>
    <mergeCell ref="H26:H27"/>
    <mergeCell ref="J26:J27"/>
    <mergeCell ref="G28:G29"/>
    <mergeCell ref="H28:H29"/>
    <mergeCell ref="J28:J29"/>
    <mergeCell ref="G22:G23"/>
    <mergeCell ref="H22:H23"/>
    <mergeCell ref="J22:J23"/>
    <mergeCell ref="G24:G25"/>
    <mergeCell ref="H24:H25"/>
    <mergeCell ref="J24:J25"/>
    <mergeCell ref="J102:J103"/>
    <mergeCell ref="G4:G5"/>
    <mergeCell ref="H4:H5"/>
    <mergeCell ref="J4:J5"/>
    <mergeCell ref="G6:G7"/>
    <mergeCell ref="H6:H7"/>
    <mergeCell ref="J6:J7"/>
    <mergeCell ref="G8:G9"/>
    <mergeCell ref="H8:H9"/>
    <mergeCell ref="J8:J9"/>
    <mergeCell ref="G10:G11"/>
    <mergeCell ref="H10:H11"/>
    <mergeCell ref="J10:J11"/>
    <mergeCell ref="G12:G13"/>
    <mergeCell ref="H12:H13"/>
    <mergeCell ref="J12:J13"/>
    <mergeCell ref="G18:G19"/>
    <mergeCell ref="H18:H19"/>
    <mergeCell ref="J18:J19"/>
    <mergeCell ref="G20:G21"/>
    <mergeCell ref="H20:H21"/>
    <mergeCell ref="J20:J21"/>
    <mergeCell ref="G14:G15"/>
    <mergeCell ref="H14:H15"/>
    <mergeCell ref="G102:G103"/>
    <mergeCell ref="H102:H103"/>
    <mergeCell ref="G98:G99"/>
    <mergeCell ref="H98:H99"/>
    <mergeCell ref="A88:A89"/>
    <mergeCell ref="A90:A91"/>
    <mergeCell ref="A92:A93"/>
    <mergeCell ref="A94:A95"/>
    <mergeCell ref="A96:A97"/>
    <mergeCell ref="A100:A101"/>
    <mergeCell ref="A102:A103"/>
    <mergeCell ref="A82:A83"/>
    <mergeCell ref="A84:A85"/>
    <mergeCell ref="A86:A87"/>
    <mergeCell ref="A68:A69"/>
    <mergeCell ref="A70:A71"/>
    <mergeCell ref="A72:A73"/>
    <mergeCell ref="A74:A75"/>
    <mergeCell ref="A76:A77"/>
    <mergeCell ref="A98:A99"/>
    <mergeCell ref="A64:A65"/>
    <mergeCell ref="A66:A67"/>
    <mergeCell ref="A48:A49"/>
    <mergeCell ref="A50:A51"/>
    <mergeCell ref="A52:A53"/>
    <mergeCell ref="A54:A55"/>
    <mergeCell ref="A56:A57"/>
    <mergeCell ref="A78:A79"/>
    <mergeCell ref="A80:A81"/>
    <mergeCell ref="A46:A47"/>
    <mergeCell ref="A28:A29"/>
    <mergeCell ref="A30:A31"/>
    <mergeCell ref="A32:A33"/>
    <mergeCell ref="A34:A35"/>
    <mergeCell ref="A36:A37"/>
    <mergeCell ref="A58:A59"/>
    <mergeCell ref="A60:A61"/>
    <mergeCell ref="A62:A63"/>
    <mergeCell ref="C1:J1"/>
    <mergeCell ref="C2:F2"/>
    <mergeCell ref="A4:A5"/>
    <mergeCell ref="A6:A7"/>
    <mergeCell ref="G104:G105"/>
    <mergeCell ref="H104:H105"/>
    <mergeCell ref="J104:J105"/>
    <mergeCell ref="G106:G107"/>
    <mergeCell ref="H106:H107"/>
    <mergeCell ref="J106:J107"/>
    <mergeCell ref="A18:A19"/>
    <mergeCell ref="A20:A21"/>
    <mergeCell ref="A22:A23"/>
    <mergeCell ref="A24:A25"/>
    <mergeCell ref="A26:A27"/>
    <mergeCell ref="A8:A9"/>
    <mergeCell ref="A10:A11"/>
    <mergeCell ref="A12:A13"/>
    <mergeCell ref="A14:A15"/>
    <mergeCell ref="A16:A17"/>
    <mergeCell ref="A38:A39"/>
    <mergeCell ref="A40:A41"/>
    <mergeCell ref="A42:A43"/>
    <mergeCell ref="A44:A45"/>
    <mergeCell ref="G108:G109"/>
    <mergeCell ref="H108:H109"/>
    <mergeCell ref="J108:J109"/>
    <mergeCell ref="A110:A111"/>
    <mergeCell ref="G110:G111"/>
    <mergeCell ref="H110:H111"/>
    <mergeCell ref="J110:J111"/>
    <mergeCell ref="A112:A113"/>
    <mergeCell ref="G112:G113"/>
    <mergeCell ref="H112:H113"/>
    <mergeCell ref="J112:J113"/>
    <mergeCell ref="A114:A115"/>
    <mergeCell ref="G114:G115"/>
    <mergeCell ref="H114:H115"/>
    <mergeCell ref="J114:J115"/>
    <mergeCell ref="A116:A117"/>
    <mergeCell ref="G116:G117"/>
    <mergeCell ref="H116:H117"/>
    <mergeCell ref="J116:J117"/>
    <mergeCell ref="A118:A119"/>
    <mergeCell ref="G118:G119"/>
    <mergeCell ref="H118:H119"/>
    <mergeCell ref="J118:J119"/>
    <mergeCell ref="A120:A121"/>
    <mergeCell ref="G120:G121"/>
    <mergeCell ref="H120:H121"/>
    <mergeCell ref="J120:J121"/>
    <mergeCell ref="A122:A123"/>
    <mergeCell ref="G122:G123"/>
    <mergeCell ref="H122:H123"/>
    <mergeCell ref="J122:J123"/>
    <mergeCell ref="A124:A125"/>
    <mergeCell ref="G124:G125"/>
    <mergeCell ref="H124:H125"/>
    <mergeCell ref="J124:J125"/>
    <mergeCell ref="A126:A127"/>
    <mergeCell ref="G126:G127"/>
    <mergeCell ref="H126:H127"/>
    <mergeCell ref="J126:J127"/>
    <mergeCell ref="A128:A129"/>
    <mergeCell ref="G128:G129"/>
    <mergeCell ref="H128:H129"/>
    <mergeCell ref="J128:J129"/>
    <mergeCell ref="A130:A131"/>
    <mergeCell ref="G130:G131"/>
    <mergeCell ref="H130:H131"/>
    <mergeCell ref="J130:J131"/>
    <mergeCell ref="A132:A133"/>
    <mergeCell ref="G132:G133"/>
    <mergeCell ref="H132:H133"/>
    <mergeCell ref="J132:J133"/>
    <mergeCell ref="A134:A135"/>
    <mergeCell ref="G134:G135"/>
    <mergeCell ref="H134:H135"/>
    <mergeCell ref="J134:J135"/>
    <mergeCell ref="A136:A137"/>
    <mergeCell ref="G136:G137"/>
    <mergeCell ref="H136:H137"/>
    <mergeCell ref="J136:J137"/>
    <mergeCell ref="A138:A139"/>
    <mergeCell ref="G138:G139"/>
    <mergeCell ref="H138:H139"/>
    <mergeCell ref="J138:J139"/>
    <mergeCell ref="A140:A141"/>
    <mergeCell ref="G140:G141"/>
    <mergeCell ref="H140:H141"/>
    <mergeCell ref="J140:J141"/>
    <mergeCell ref="A142:A143"/>
    <mergeCell ref="G142:G143"/>
    <mergeCell ref="H142:H143"/>
    <mergeCell ref="J142:J143"/>
    <mergeCell ref="A144:A145"/>
    <mergeCell ref="G144:G145"/>
    <mergeCell ref="H144:H145"/>
    <mergeCell ref="J144:J145"/>
    <mergeCell ref="A146:A147"/>
    <mergeCell ref="G146:G147"/>
    <mergeCell ref="H146:H147"/>
    <mergeCell ref="J146:J147"/>
    <mergeCell ref="A148:A149"/>
    <mergeCell ref="G148:G149"/>
    <mergeCell ref="H148:H149"/>
    <mergeCell ref="J148:J149"/>
    <mergeCell ref="A150:A151"/>
    <mergeCell ref="G150:G151"/>
    <mergeCell ref="H150:H151"/>
    <mergeCell ref="J150:J151"/>
    <mergeCell ref="A152:A153"/>
    <mergeCell ref="G152:G153"/>
    <mergeCell ref="H152:H153"/>
    <mergeCell ref="J152:J153"/>
    <mergeCell ref="A154:A155"/>
    <mergeCell ref="G154:G155"/>
    <mergeCell ref="H154:H155"/>
    <mergeCell ref="J154:J155"/>
    <mergeCell ref="A156:A157"/>
    <mergeCell ref="G156:G157"/>
    <mergeCell ref="H156:H157"/>
    <mergeCell ref="J156:J157"/>
    <mergeCell ref="A158:A159"/>
    <mergeCell ref="G158:G159"/>
    <mergeCell ref="H158:H159"/>
    <mergeCell ref="J158:J159"/>
    <mergeCell ref="A160:A161"/>
    <mergeCell ref="G160:G161"/>
    <mergeCell ref="H160:H161"/>
    <mergeCell ref="J160:J161"/>
    <mergeCell ref="A162:A163"/>
    <mergeCell ref="G162:G163"/>
    <mergeCell ref="H162:H163"/>
    <mergeCell ref="J162:J163"/>
    <mergeCell ref="A164:A165"/>
    <mergeCell ref="G164:G165"/>
    <mergeCell ref="H164:H165"/>
    <mergeCell ref="J164:J165"/>
    <mergeCell ref="A166:A167"/>
    <mergeCell ref="G166:G167"/>
    <mergeCell ref="H166:H167"/>
    <mergeCell ref="J166:J167"/>
    <mergeCell ref="A168:A169"/>
    <mergeCell ref="G168:G169"/>
    <mergeCell ref="H168:H169"/>
    <mergeCell ref="J168:J169"/>
    <mergeCell ref="A170:A171"/>
    <mergeCell ref="G170:G171"/>
    <mergeCell ref="H170:H171"/>
    <mergeCell ref="J170:J171"/>
    <mergeCell ref="A172:A173"/>
    <mergeCell ref="G172:G173"/>
    <mergeCell ref="H172:H173"/>
    <mergeCell ref="J172:J173"/>
    <mergeCell ref="G182:G183"/>
    <mergeCell ref="H182:H183"/>
    <mergeCell ref="J182:J183"/>
    <mergeCell ref="A184:A185"/>
    <mergeCell ref="G184:G185"/>
    <mergeCell ref="H184:H185"/>
    <mergeCell ref="J184:J185"/>
    <mergeCell ref="A174:A175"/>
    <mergeCell ref="G174:G175"/>
    <mergeCell ref="H174:H175"/>
    <mergeCell ref="J174:J175"/>
    <mergeCell ref="A176:A177"/>
    <mergeCell ref="G176:G177"/>
    <mergeCell ref="H176:H177"/>
    <mergeCell ref="J176:J177"/>
    <mergeCell ref="A178:A179"/>
    <mergeCell ref="G178:G179"/>
    <mergeCell ref="H178:H179"/>
    <mergeCell ref="J178:J179"/>
    <mergeCell ref="A200:A201"/>
    <mergeCell ref="G200:G201"/>
    <mergeCell ref="H200:H201"/>
    <mergeCell ref="J200:J201"/>
    <mergeCell ref="A202:A203"/>
    <mergeCell ref="G202:G203"/>
    <mergeCell ref="H202:H203"/>
    <mergeCell ref="J202:J203"/>
    <mergeCell ref="A192:A193"/>
    <mergeCell ref="G192:G193"/>
    <mergeCell ref="H192:H193"/>
    <mergeCell ref="J192:J193"/>
    <mergeCell ref="A194:A195"/>
    <mergeCell ref="G194:G195"/>
    <mergeCell ref="H194:H195"/>
    <mergeCell ref="J194:J195"/>
    <mergeCell ref="A196:A197"/>
    <mergeCell ref="G196:G197"/>
    <mergeCell ref="H196:H197"/>
    <mergeCell ref="J196:J197"/>
    <mergeCell ref="A104:A105"/>
    <mergeCell ref="A106:A107"/>
    <mergeCell ref="A108:A109"/>
    <mergeCell ref="A198:A199"/>
    <mergeCell ref="G198:G199"/>
    <mergeCell ref="H198:H199"/>
    <mergeCell ref="J198:J199"/>
    <mergeCell ref="A186:A187"/>
    <mergeCell ref="G186:G187"/>
    <mergeCell ref="H186:H187"/>
    <mergeCell ref="J186:J187"/>
    <mergeCell ref="A188:A189"/>
    <mergeCell ref="G188:G189"/>
    <mergeCell ref="H188:H189"/>
    <mergeCell ref="J188:J189"/>
    <mergeCell ref="A190:A191"/>
    <mergeCell ref="G190:G191"/>
    <mergeCell ref="H190:H191"/>
    <mergeCell ref="J190:J191"/>
    <mergeCell ref="A180:A181"/>
    <mergeCell ref="G180:G181"/>
    <mergeCell ref="H180:H181"/>
    <mergeCell ref="J180:J181"/>
    <mergeCell ref="A182:A183"/>
  </mergeCells>
  <dataValidations count="6">
    <dataValidation type="list" allowBlank="1" showInputMessage="1" showErrorMessage="1" sqref="F204:F205">
      <formula1>AGE</formula1>
    </dataValidation>
    <dataValidation type="list" allowBlank="1" showInputMessage="1" showErrorMessage="1" errorTitle="ERROR" error="RETRY to enter correct value_x000a__x000a_CANCEL to use DROP DOWN list" sqref="G4:G203">
      <formula1>DUET</formula1>
    </dataValidation>
    <dataValidation type="list" allowBlank="1" showInputMessage="1" showErrorMessage="1" errorTitle="ERROR" error="RETRY to enter correct value_x000a__x000a_CANCEL to use DROP DOWN list" sqref="H4:H203">
      <formula1>DISCIPLINES</formula1>
    </dataValidation>
    <dataValidation type="list" allowBlank="1" showInputMessage="1" showErrorMessage="1" errorTitle="ERROR" error="RETRY to enter corrct valus_x000a__x000a_CANCEL to use DROP DOWN list" sqref="J4:J203">
      <formula1>FEE_DUET</formula1>
    </dataValidation>
    <dataValidation type="list" allowBlank="1" showInputMessage="1" showErrorMessage="1" error="RETRY   to enter valid age_x000a__x000a_CANCEL to use drop down list" sqref="F4:F203">
      <formula1>AGE</formula1>
    </dataValidation>
    <dataValidation allowBlank="1" showInputMessage="1" showErrorMessage="1" errorTitle="ERROR" error="RETRY to enter correct value_x000a__x000a_CANCEL to use DROP DOWN list" sqref="I4:I203"/>
  </dataValidation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9"/>
  <sheetViews>
    <sheetView topLeftCell="C1" zoomScaleNormal="100" workbookViewId="0">
      <pane ySplit="3" topLeftCell="A4" activePane="bottomLeft" state="frozen"/>
      <selection pane="bottomLeft" activeCell="G12" sqref="G12:G15"/>
    </sheetView>
  </sheetViews>
  <sheetFormatPr defaultColWidth="22.42578125" defaultRowHeight="15" x14ac:dyDescent="0.25"/>
  <cols>
    <col min="1" max="1" width="4.140625" style="18" customWidth="1"/>
    <col min="2" max="2" width="3.85546875" style="18" customWidth="1"/>
    <col min="3" max="3" width="30.28515625" customWidth="1"/>
    <col min="4" max="4" width="34.28515625" customWidth="1"/>
    <col min="5" max="5" width="10.5703125" customWidth="1"/>
    <col min="6" max="6" width="6" style="60" customWidth="1"/>
    <col min="7" max="7" width="48.28515625" style="58" customWidth="1"/>
    <col min="8" max="9" width="21.140625" style="58" customWidth="1"/>
    <col min="10" max="10" width="15.140625" style="61" customWidth="1"/>
    <col min="11" max="11" width="22.42578125" style="67"/>
  </cols>
  <sheetData>
    <row r="1" spans="1:11" s="69" customFormat="1" ht="29.25" customHeight="1" thickTop="1" thickBot="1" x14ac:dyDescent="0.45">
      <c r="A1" s="153"/>
      <c r="B1" s="321" t="s">
        <v>36</v>
      </c>
      <c r="C1" s="322"/>
      <c r="D1" s="322"/>
      <c r="E1" s="322"/>
      <c r="F1" s="322"/>
      <c r="G1" s="322"/>
      <c r="H1" s="323"/>
      <c r="I1" s="323"/>
      <c r="J1" s="324"/>
      <c r="K1" s="75"/>
    </row>
    <row r="2" spans="1:11" s="202" customFormat="1" ht="18" customHeight="1" thickTop="1" thickBot="1" x14ac:dyDescent="0.35">
      <c r="A2" s="200"/>
      <c r="B2" s="307" t="s">
        <v>38</v>
      </c>
      <c r="C2" s="308"/>
      <c r="D2" s="308"/>
      <c r="E2" s="308"/>
      <c r="F2" s="309"/>
      <c r="G2" s="201" t="s">
        <v>28</v>
      </c>
      <c r="H2" s="198" t="s">
        <v>103</v>
      </c>
      <c r="I2" s="251" t="s">
        <v>145</v>
      </c>
      <c r="J2" s="325" t="s">
        <v>41</v>
      </c>
    </row>
    <row r="3" spans="1:11" s="207" customFormat="1" ht="18" customHeight="1" thickTop="1" thickBot="1" x14ac:dyDescent="0.35">
      <c r="A3" s="200"/>
      <c r="B3" s="203"/>
      <c r="C3" s="204" t="s">
        <v>0</v>
      </c>
      <c r="D3" s="205" t="s">
        <v>1</v>
      </c>
      <c r="E3" s="205" t="s">
        <v>39</v>
      </c>
      <c r="F3" s="205" t="s">
        <v>40</v>
      </c>
      <c r="G3" s="199" t="s">
        <v>150</v>
      </c>
      <c r="H3" s="206" t="s">
        <v>52</v>
      </c>
      <c r="I3" s="199" t="s">
        <v>142</v>
      </c>
      <c r="J3" s="326"/>
    </row>
    <row r="4" spans="1:11" s="62" customFormat="1" ht="18" customHeight="1" thickTop="1" x14ac:dyDescent="0.25">
      <c r="A4" s="154">
        <v>1</v>
      </c>
      <c r="B4" s="100">
        <v>1</v>
      </c>
      <c r="C4" s="101"/>
      <c r="D4" s="102"/>
      <c r="E4" s="103"/>
      <c r="F4" s="104"/>
      <c r="G4" s="312"/>
      <c r="H4" s="315"/>
      <c r="I4" s="315"/>
      <c r="J4" s="318"/>
      <c r="K4" s="105" t="str">
        <f>IF(Data!N4=TRUE, "PLEASE ENTER AGE", "")</f>
        <v/>
      </c>
    </row>
    <row r="5" spans="1:11" s="62" customFormat="1" ht="18" customHeight="1" x14ac:dyDescent="0.25">
      <c r="A5" s="154"/>
      <c r="B5" s="106">
        <v>2</v>
      </c>
      <c r="C5" s="107"/>
      <c r="D5" s="108"/>
      <c r="E5" s="109"/>
      <c r="F5" s="110"/>
      <c r="G5" s="313"/>
      <c r="H5" s="316"/>
      <c r="I5" s="316"/>
      <c r="J5" s="319"/>
      <c r="K5" s="105"/>
    </row>
    <row r="6" spans="1:11" s="63" customFormat="1" ht="18" customHeight="1" x14ac:dyDescent="0.25">
      <c r="A6" s="154"/>
      <c r="B6" s="106">
        <v>3</v>
      </c>
      <c r="C6" s="107"/>
      <c r="D6" s="108"/>
      <c r="E6" s="109"/>
      <c r="F6" s="110"/>
      <c r="G6" s="313"/>
      <c r="H6" s="316"/>
      <c r="I6" s="316"/>
      <c r="J6" s="319"/>
      <c r="K6" s="105"/>
    </row>
    <row r="7" spans="1:11" s="63" customFormat="1" ht="18" customHeight="1" thickBot="1" x14ac:dyDescent="0.3">
      <c r="A7" s="154"/>
      <c r="B7" s="111">
        <v>4</v>
      </c>
      <c r="C7" s="112"/>
      <c r="D7" s="113"/>
      <c r="E7" s="114"/>
      <c r="F7" s="115"/>
      <c r="G7" s="314"/>
      <c r="H7" s="317"/>
      <c r="I7" s="317"/>
      <c r="J7" s="320"/>
      <c r="K7" s="105"/>
    </row>
    <row r="8" spans="1:11" s="63" customFormat="1" ht="18" customHeight="1" thickTop="1" x14ac:dyDescent="0.25">
      <c r="A8" s="155">
        <v>2</v>
      </c>
      <c r="B8" s="106">
        <v>1</v>
      </c>
      <c r="C8" s="107"/>
      <c r="D8" s="108"/>
      <c r="E8" s="109"/>
      <c r="F8" s="110"/>
      <c r="G8" s="312"/>
      <c r="H8" s="315"/>
      <c r="I8" s="264"/>
      <c r="J8" s="318"/>
      <c r="K8" s="105"/>
    </row>
    <row r="9" spans="1:11" s="63" customFormat="1" ht="18" customHeight="1" x14ac:dyDescent="0.25">
      <c r="A9" s="155"/>
      <c r="B9" s="106">
        <v>2</v>
      </c>
      <c r="C9" s="107"/>
      <c r="D9" s="108"/>
      <c r="E9" s="109"/>
      <c r="F9" s="110"/>
      <c r="G9" s="313"/>
      <c r="H9" s="316"/>
      <c r="I9" s="265"/>
      <c r="J9" s="319"/>
      <c r="K9" s="105"/>
    </row>
    <row r="10" spans="1:11" s="63" customFormat="1" ht="18" customHeight="1" x14ac:dyDescent="0.25">
      <c r="A10" s="155"/>
      <c r="B10" s="106">
        <v>3</v>
      </c>
      <c r="C10" s="107"/>
      <c r="D10" s="108"/>
      <c r="E10" s="109"/>
      <c r="F10" s="110"/>
      <c r="G10" s="313"/>
      <c r="H10" s="316"/>
      <c r="I10" s="265"/>
      <c r="J10" s="319"/>
      <c r="K10" s="105"/>
    </row>
    <row r="11" spans="1:11" s="63" customFormat="1" ht="18" customHeight="1" thickBot="1" x14ac:dyDescent="0.3">
      <c r="A11" s="155"/>
      <c r="B11" s="111">
        <v>4</v>
      </c>
      <c r="C11" s="112"/>
      <c r="D11" s="113"/>
      <c r="E11" s="114"/>
      <c r="F11" s="115"/>
      <c r="G11" s="314"/>
      <c r="H11" s="317"/>
      <c r="I11" s="266"/>
      <c r="J11" s="320"/>
      <c r="K11" s="105"/>
    </row>
    <row r="12" spans="1:11" s="63" customFormat="1" ht="18" customHeight="1" thickTop="1" x14ac:dyDescent="0.25">
      <c r="A12" s="154">
        <v>3</v>
      </c>
      <c r="B12" s="106">
        <v>1</v>
      </c>
      <c r="C12" s="107"/>
      <c r="D12" s="108"/>
      <c r="E12" s="109"/>
      <c r="F12" s="110"/>
      <c r="G12" s="312"/>
      <c r="H12" s="315"/>
      <c r="I12" s="264"/>
      <c r="J12" s="318"/>
      <c r="K12" s="105"/>
    </row>
    <row r="13" spans="1:11" s="63" customFormat="1" ht="18" customHeight="1" x14ac:dyDescent="0.25">
      <c r="A13" s="154"/>
      <c r="B13" s="106">
        <v>2</v>
      </c>
      <c r="C13" s="107"/>
      <c r="D13" s="108"/>
      <c r="E13" s="109"/>
      <c r="F13" s="110"/>
      <c r="G13" s="313"/>
      <c r="H13" s="316"/>
      <c r="I13" s="265"/>
      <c r="J13" s="319"/>
      <c r="K13" s="105"/>
    </row>
    <row r="14" spans="1:11" s="63" customFormat="1" ht="18" customHeight="1" x14ac:dyDescent="0.25">
      <c r="A14" s="154"/>
      <c r="B14" s="106">
        <v>3</v>
      </c>
      <c r="C14" s="107"/>
      <c r="D14" s="108"/>
      <c r="E14" s="109"/>
      <c r="F14" s="110"/>
      <c r="G14" s="313"/>
      <c r="H14" s="316"/>
      <c r="I14" s="265"/>
      <c r="J14" s="319"/>
      <c r="K14" s="105"/>
    </row>
    <row r="15" spans="1:11" s="63" customFormat="1" ht="18" customHeight="1" thickBot="1" x14ac:dyDescent="0.3">
      <c r="A15" s="154"/>
      <c r="B15" s="111">
        <v>4</v>
      </c>
      <c r="C15" s="112"/>
      <c r="D15" s="113"/>
      <c r="E15" s="114"/>
      <c r="F15" s="115"/>
      <c r="G15" s="314"/>
      <c r="H15" s="317"/>
      <c r="I15" s="266"/>
      <c r="J15" s="320"/>
      <c r="K15" s="105"/>
    </row>
    <row r="16" spans="1:11" s="63" customFormat="1" ht="18" customHeight="1" thickTop="1" x14ac:dyDescent="0.25">
      <c r="A16" s="155">
        <v>4</v>
      </c>
      <c r="B16" s="106">
        <v>1</v>
      </c>
      <c r="C16" s="107"/>
      <c r="D16" s="108"/>
      <c r="E16" s="109"/>
      <c r="F16" s="110"/>
      <c r="G16" s="312"/>
      <c r="H16" s="315"/>
      <c r="I16" s="264"/>
      <c r="J16" s="318"/>
      <c r="K16" s="105"/>
    </row>
    <row r="17" spans="1:11" s="63" customFormat="1" ht="18" customHeight="1" x14ac:dyDescent="0.25">
      <c r="A17" s="155"/>
      <c r="B17" s="106">
        <v>2</v>
      </c>
      <c r="C17" s="107"/>
      <c r="D17" s="108"/>
      <c r="E17" s="109"/>
      <c r="F17" s="110"/>
      <c r="G17" s="313"/>
      <c r="H17" s="316"/>
      <c r="I17" s="265"/>
      <c r="J17" s="319"/>
      <c r="K17" s="105"/>
    </row>
    <row r="18" spans="1:11" s="63" customFormat="1" ht="18" customHeight="1" x14ac:dyDescent="0.25">
      <c r="A18" s="155"/>
      <c r="B18" s="106">
        <v>3</v>
      </c>
      <c r="C18" s="107"/>
      <c r="D18" s="108"/>
      <c r="E18" s="109"/>
      <c r="F18" s="110"/>
      <c r="G18" s="313"/>
      <c r="H18" s="316"/>
      <c r="I18" s="265"/>
      <c r="J18" s="319"/>
      <c r="K18" s="105"/>
    </row>
    <row r="19" spans="1:11" s="63" customFormat="1" ht="18" customHeight="1" thickBot="1" x14ac:dyDescent="0.3">
      <c r="A19" s="155"/>
      <c r="B19" s="111">
        <v>4</v>
      </c>
      <c r="C19" s="112"/>
      <c r="D19" s="113"/>
      <c r="E19" s="114"/>
      <c r="F19" s="115"/>
      <c r="G19" s="314"/>
      <c r="H19" s="317"/>
      <c r="I19" s="266"/>
      <c r="J19" s="320"/>
      <c r="K19" s="105"/>
    </row>
    <row r="20" spans="1:11" s="62" customFormat="1" ht="18" customHeight="1" thickTop="1" x14ac:dyDescent="0.25">
      <c r="A20" s="154">
        <v>5</v>
      </c>
      <c r="B20" s="106">
        <v>1</v>
      </c>
      <c r="C20" s="107"/>
      <c r="D20" s="108"/>
      <c r="E20" s="109"/>
      <c r="F20" s="110"/>
      <c r="G20" s="312"/>
      <c r="H20" s="315"/>
      <c r="I20" s="264"/>
      <c r="J20" s="318"/>
      <c r="K20" s="105"/>
    </row>
    <row r="21" spans="1:11" s="62" customFormat="1" ht="18" customHeight="1" x14ac:dyDescent="0.25">
      <c r="A21" s="154"/>
      <c r="B21" s="106">
        <v>2</v>
      </c>
      <c r="C21" s="107"/>
      <c r="D21" s="108"/>
      <c r="E21" s="109"/>
      <c r="F21" s="110"/>
      <c r="G21" s="313"/>
      <c r="H21" s="316"/>
      <c r="I21" s="265"/>
      <c r="J21" s="319"/>
      <c r="K21" s="105"/>
    </row>
    <row r="22" spans="1:11" s="63" customFormat="1" ht="18" customHeight="1" x14ac:dyDescent="0.25">
      <c r="A22" s="154"/>
      <c r="B22" s="106">
        <v>3</v>
      </c>
      <c r="C22" s="107"/>
      <c r="D22" s="108"/>
      <c r="E22" s="109"/>
      <c r="F22" s="110"/>
      <c r="G22" s="313"/>
      <c r="H22" s="316"/>
      <c r="I22" s="265"/>
      <c r="J22" s="319"/>
      <c r="K22" s="105"/>
    </row>
    <row r="23" spans="1:11" s="63" customFormat="1" ht="18" customHeight="1" thickBot="1" x14ac:dyDescent="0.3">
      <c r="A23" s="154"/>
      <c r="B23" s="111">
        <v>4</v>
      </c>
      <c r="C23" s="112"/>
      <c r="D23" s="113"/>
      <c r="E23" s="114"/>
      <c r="F23" s="115"/>
      <c r="G23" s="314"/>
      <c r="H23" s="317"/>
      <c r="I23" s="266"/>
      <c r="J23" s="320"/>
      <c r="K23" s="105"/>
    </row>
    <row r="24" spans="1:11" s="63" customFormat="1" ht="18" customHeight="1" thickTop="1" x14ac:dyDescent="0.25">
      <c r="A24" s="155">
        <v>6</v>
      </c>
      <c r="B24" s="106">
        <v>1</v>
      </c>
      <c r="C24" s="107"/>
      <c r="D24" s="108"/>
      <c r="E24" s="109"/>
      <c r="F24" s="110"/>
      <c r="G24" s="312"/>
      <c r="H24" s="315"/>
      <c r="I24" s="264"/>
      <c r="J24" s="318"/>
      <c r="K24" s="105"/>
    </row>
    <row r="25" spans="1:11" s="63" customFormat="1" ht="18" customHeight="1" x14ac:dyDescent="0.25">
      <c r="A25" s="155"/>
      <c r="B25" s="106">
        <v>2</v>
      </c>
      <c r="C25" s="107"/>
      <c r="D25" s="108"/>
      <c r="E25" s="109"/>
      <c r="F25" s="110"/>
      <c r="G25" s="313"/>
      <c r="H25" s="316"/>
      <c r="I25" s="265"/>
      <c r="J25" s="319"/>
      <c r="K25" s="105"/>
    </row>
    <row r="26" spans="1:11" s="63" customFormat="1" ht="18" customHeight="1" x14ac:dyDescent="0.25">
      <c r="A26" s="155"/>
      <c r="B26" s="106">
        <v>3</v>
      </c>
      <c r="C26" s="107"/>
      <c r="D26" s="108"/>
      <c r="E26" s="109"/>
      <c r="F26" s="110"/>
      <c r="G26" s="313"/>
      <c r="H26" s="316"/>
      <c r="I26" s="265"/>
      <c r="J26" s="319"/>
      <c r="K26" s="105"/>
    </row>
    <row r="27" spans="1:11" s="63" customFormat="1" ht="18" customHeight="1" thickBot="1" x14ac:dyDescent="0.3">
      <c r="A27" s="155"/>
      <c r="B27" s="111">
        <v>4</v>
      </c>
      <c r="C27" s="112"/>
      <c r="D27" s="113"/>
      <c r="E27" s="114"/>
      <c r="F27" s="115"/>
      <c r="G27" s="314"/>
      <c r="H27" s="317"/>
      <c r="I27" s="266"/>
      <c r="J27" s="320"/>
      <c r="K27" s="105"/>
    </row>
    <row r="28" spans="1:11" s="63" customFormat="1" ht="18" customHeight="1" thickTop="1" x14ac:dyDescent="0.25">
      <c r="A28" s="154">
        <v>7</v>
      </c>
      <c r="B28" s="106">
        <v>1</v>
      </c>
      <c r="C28" s="107"/>
      <c r="D28" s="108"/>
      <c r="E28" s="109"/>
      <c r="F28" s="110"/>
      <c r="G28" s="312"/>
      <c r="H28" s="315"/>
      <c r="I28" s="264"/>
      <c r="J28" s="318"/>
      <c r="K28" s="105"/>
    </row>
    <row r="29" spans="1:11" s="63" customFormat="1" ht="18" customHeight="1" x14ac:dyDescent="0.25">
      <c r="A29" s="154"/>
      <c r="B29" s="106">
        <v>2</v>
      </c>
      <c r="C29" s="107"/>
      <c r="D29" s="108"/>
      <c r="E29" s="109"/>
      <c r="F29" s="110"/>
      <c r="G29" s="313"/>
      <c r="H29" s="316"/>
      <c r="I29" s="265"/>
      <c r="J29" s="319"/>
      <c r="K29" s="105"/>
    </row>
    <row r="30" spans="1:11" s="63" customFormat="1" ht="18" customHeight="1" x14ac:dyDescent="0.25">
      <c r="A30" s="154"/>
      <c r="B30" s="106">
        <v>3</v>
      </c>
      <c r="C30" s="107"/>
      <c r="D30" s="108"/>
      <c r="E30" s="109"/>
      <c r="F30" s="110"/>
      <c r="G30" s="313"/>
      <c r="H30" s="316"/>
      <c r="I30" s="265"/>
      <c r="J30" s="319"/>
      <c r="K30" s="105"/>
    </row>
    <row r="31" spans="1:11" s="63" customFormat="1" ht="18" customHeight="1" thickBot="1" x14ac:dyDescent="0.3">
      <c r="A31" s="154"/>
      <c r="B31" s="111">
        <v>4</v>
      </c>
      <c r="C31" s="112"/>
      <c r="D31" s="113"/>
      <c r="E31" s="114"/>
      <c r="F31" s="115"/>
      <c r="G31" s="314"/>
      <c r="H31" s="317"/>
      <c r="I31" s="266"/>
      <c r="J31" s="320"/>
      <c r="K31" s="105"/>
    </row>
    <row r="32" spans="1:11" s="63" customFormat="1" ht="18" customHeight="1" thickTop="1" x14ac:dyDescent="0.25">
      <c r="A32" s="155">
        <v>8</v>
      </c>
      <c r="B32" s="106">
        <v>1</v>
      </c>
      <c r="C32" s="107"/>
      <c r="D32" s="108"/>
      <c r="E32" s="109"/>
      <c r="F32" s="110"/>
      <c r="G32" s="312"/>
      <c r="H32" s="315"/>
      <c r="I32" s="264"/>
      <c r="J32" s="318"/>
      <c r="K32" s="105"/>
    </row>
    <row r="33" spans="1:11" s="63" customFormat="1" ht="18" customHeight="1" x14ac:dyDescent="0.25">
      <c r="A33" s="155"/>
      <c r="B33" s="106">
        <v>2</v>
      </c>
      <c r="C33" s="107"/>
      <c r="D33" s="108"/>
      <c r="E33" s="109"/>
      <c r="F33" s="110"/>
      <c r="G33" s="313"/>
      <c r="H33" s="316"/>
      <c r="I33" s="265"/>
      <c r="J33" s="319"/>
      <c r="K33" s="105"/>
    </row>
    <row r="34" spans="1:11" s="63" customFormat="1" ht="18" customHeight="1" x14ac:dyDescent="0.25">
      <c r="A34" s="155"/>
      <c r="B34" s="106">
        <v>3</v>
      </c>
      <c r="C34" s="107"/>
      <c r="D34" s="108"/>
      <c r="E34" s="109"/>
      <c r="F34" s="110"/>
      <c r="G34" s="313"/>
      <c r="H34" s="316"/>
      <c r="I34" s="265"/>
      <c r="J34" s="319"/>
      <c r="K34" s="105"/>
    </row>
    <row r="35" spans="1:11" s="63" customFormat="1" ht="18" customHeight="1" thickBot="1" x14ac:dyDescent="0.3">
      <c r="A35" s="155"/>
      <c r="B35" s="111">
        <v>4</v>
      </c>
      <c r="C35" s="112"/>
      <c r="D35" s="113"/>
      <c r="E35" s="114"/>
      <c r="F35" s="115"/>
      <c r="G35" s="314"/>
      <c r="H35" s="317"/>
      <c r="I35" s="266"/>
      <c r="J35" s="320"/>
      <c r="K35" s="105"/>
    </row>
    <row r="36" spans="1:11" s="62" customFormat="1" ht="18" customHeight="1" thickTop="1" x14ac:dyDescent="0.25">
      <c r="A36" s="154">
        <v>9</v>
      </c>
      <c r="B36" s="106">
        <v>1</v>
      </c>
      <c r="C36" s="107"/>
      <c r="D36" s="108"/>
      <c r="E36" s="109"/>
      <c r="F36" s="110"/>
      <c r="G36" s="312"/>
      <c r="H36" s="315"/>
      <c r="I36" s="264"/>
      <c r="J36" s="318"/>
      <c r="K36" s="105"/>
    </row>
    <row r="37" spans="1:11" s="62" customFormat="1" ht="18" customHeight="1" x14ac:dyDescent="0.25">
      <c r="A37" s="154"/>
      <c r="B37" s="106">
        <v>2</v>
      </c>
      <c r="C37" s="107"/>
      <c r="D37" s="108"/>
      <c r="E37" s="109"/>
      <c r="F37" s="110"/>
      <c r="G37" s="313"/>
      <c r="H37" s="316"/>
      <c r="I37" s="265"/>
      <c r="J37" s="319"/>
      <c r="K37" s="105"/>
    </row>
    <row r="38" spans="1:11" s="63" customFormat="1" ht="18" customHeight="1" x14ac:dyDescent="0.25">
      <c r="A38" s="154"/>
      <c r="B38" s="106">
        <v>3</v>
      </c>
      <c r="C38" s="107"/>
      <c r="D38" s="108"/>
      <c r="E38" s="109"/>
      <c r="F38" s="110"/>
      <c r="G38" s="313"/>
      <c r="H38" s="316"/>
      <c r="I38" s="265"/>
      <c r="J38" s="319"/>
      <c r="K38" s="105"/>
    </row>
    <row r="39" spans="1:11" s="63" customFormat="1" ht="18" customHeight="1" thickBot="1" x14ac:dyDescent="0.3">
      <c r="A39" s="154"/>
      <c r="B39" s="111">
        <v>4</v>
      </c>
      <c r="C39" s="112"/>
      <c r="D39" s="113"/>
      <c r="E39" s="114"/>
      <c r="F39" s="115"/>
      <c r="G39" s="314"/>
      <c r="H39" s="317"/>
      <c r="I39" s="266"/>
      <c r="J39" s="320"/>
      <c r="K39" s="105"/>
    </row>
    <row r="40" spans="1:11" s="63" customFormat="1" ht="18" customHeight="1" thickTop="1" x14ac:dyDescent="0.25">
      <c r="A40" s="155">
        <v>10</v>
      </c>
      <c r="B40" s="106">
        <v>1</v>
      </c>
      <c r="C40" s="107"/>
      <c r="D40" s="108"/>
      <c r="E40" s="109"/>
      <c r="F40" s="110"/>
      <c r="G40" s="312"/>
      <c r="H40" s="315"/>
      <c r="I40" s="264"/>
      <c r="J40" s="318"/>
      <c r="K40" s="105"/>
    </row>
    <row r="41" spans="1:11" s="63" customFormat="1" ht="18" customHeight="1" x14ac:dyDescent="0.25">
      <c r="A41" s="155"/>
      <c r="B41" s="106">
        <v>2</v>
      </c>
      <c r="C41" s="107"/>
      <c r="D41" s="108"/>
      <c r="E41" s="109"/>
      <c r="F41" s="110"/>
      <c r="G41" s="313"/>
      <c r="H41" s="316"/>
      <c r="I41" s="265"/>
      <c r="J41" s="319"/>
      <c r="K41" s="105"/>
    </row>
    <row r="42" spans="1:11" s="63" customFormat="1" ht="18" customHeight="1" x14ac:dyDescent="0.25">
      <c r="A42" s="155"/>
      <c r="B42" s="106">
        <v>3</v>
      </c>
      <c r="C42" s="107"/>
      <c r="D42" s="108"/>
      <c r="E42" s="109"/>
      <c r="F42" s="110"/>
      <c r="G42" s="313"/>
      <c r="H42" s="316"/>
      <c r="I42" s="265"/>
      <c r="J42" s="319"/>
      <c r="K42" s="105"/>
    </row>
    <row r="43" spans="1:11" s="63" customFormat="1" ht="18" customHeight="1" thickBot="1" x14ac:dyDescent="0.3">
      <c r="A43" s="155"/>
      <c r="B43" s="111">
        <v>4</v>
      </c>
      <c r="C43" s="112"/>
      <c r="D43" s="113"/>
      <c r="E43" s="114"/>
      <c r="F43" s="115"/>
      <c r="G43" s="314"/>
      <c r="H43" s="317"/>
      <c r="I43" s="266"/>
      <c r="J43" s="320"/>
      <c r="K43" s="105"/>
    </row>
    <row r="44" spans="1:11" s="63" customFormat="1" ht="18" customHeight="1" thickTop="1" x14ac:dyDescent="0.25">
      <c r="A44" s="154">
        <v>11</v>
      </c>
      <c r="B44" s="106">
        <v>1</v>
      </c>
      <c r="C44" s="107"/>
      <c r="D44" s="108"/>
      <c r="E44" s="109"/>
      <c r="F44" s="110"/>
      <c r="G44" s="312"/>
      <c r="H44" s="315"/>
      <c r="I44" s="264"/>
      <c r="J44" s="318"/>
      <c r="K44" s="105"/>
    </row>
    <row r="45" spans="1:11" s="63" customFormat="1" ht="18" customHeight="1" x14ac:dyDescent="0.25">
      <c r="A45" s="154"/>
      <c r="B45" s="106">
        <v>2</v>
      </c>
      <c r="C45" s="107"/>
      <c r="D45" s="108"/>
      <c r="E45" s="109"/>
      <c r="F45" s="110"/>
      <c r="G45" s="313"/>
      <c r="H45" s="316"/>
      <c r="I45" s="265"/>
      <c r="J45" s="319"/>
      <c r="K45" s="105"/>
    </row>
    <row r="46" spans="1:11" s="63" customFormat="1" ht="18" customHeight="1" x14ac:dyDescent="0.25">
      <c r="A46" s="154"/>
      <c r="B46" s="106">
        <v>3</v>
      </c>
      <c r="C46" s="107"/>
      <c r="D46" s="108"/>
      <c r="E46" s="109"/>
      <c r="F46" s="110"/>
      <c r="G46" s="313"/>
      <c r="H46" s="316"/>
      <c r="I46" s="265"/>
      <c r="J46" s="319"/>
      <c r="K46" s="105"/>
    </row>
    <row r="47" spans="1:11" s="63" customFormat="1" ht="18" customHeight="1" thickBot="1" x14ac:dyDescent="0.3">
      <c r="A47" s="154"/>
      <c r="B47" s="111">
        <v>4</v>
      </c>
      <c r="C47" s="112"/>
      <c r="D47" s="113"/>
      <c r="E47" s="114"/>
      <c r="F47" s="115"/>
      <c r="G47" s="314"/>
      <c r="H47" s="317"/>
      <c r="I47" s="266"/>
      <c r="J47" s="320"/>
      <c r="K47" s="105"/>
    </row>
    <row r="48" spans="1:11" s="63" customFormat="1" ht="18" customHeight="1" thickTop="1" x14ac:dyDescent="0.25">
      <c r="A48" s="155">
        <v>12</v>
      </c>
      <c r="B48" s="106">
        <v>1</v>
      </c>
      <c r="C48" s="107"/>
      <c r="D48" s="108"/>
      <c r="E48" s="109"/>
      <c r="F48" s="110"/>
      <c r="G48" s="312"/>
      <c r="H48" s="315"/>
      <c r="I48" s="264"/>
      <c r="J48" s="318"/>
      <c r="K48" s="105"/>
    </row>
    <row r="49" spans="1:11" s="63" customFormat="1" ht="18" customHeight="1" x14ac:dyDescent="0.25">
      <c r="A49" s="155"/>
      <c r="B49" s="106">
        <v>2</v>
      </c>
      <c r="C49" s="107"/>
      <c r="D49" s="108"/>
      <c r="E49" s="109"/>
      <c r="F49" s="110"/>
      <c r="G49" s="313"/>
      <c r="H49" s="316"/>
      <c r="I49" s="265"/>
      <c r="J49" s="319"/>
      <c r="K49" s="105"/>
    </row>
    <row r="50" spans="1:11" s="63" customFormat="1" ht="18" customHeight="1" x14ac:dyDescent="0.25">
      <c r="A50" s="155"/>
      <c r="B50" s="106">
        <v>3</v>
      </c>
      <c r="C50" s="107"/>
      <c r="D50" s="108"/>
      <c r="E50" s="109"/>
      <c r="F50" s="110"/>
      <c r="G50" s="313"/>
      <c r="H50" s="316"/>
      <c r="I50" s="265"/>
      <c r="J50" s="319"/>
      <c r="K50" s="105"/>
    </row>
    <row r="51" spans="1:11" s="63" customFormat="1" ht="18" customHeight="1" thickBot="1" x14ac:dyDescent="0.3">
      <c r="A51" s="155"/>
      <c r="B51" s="111">
        <v>4</v>
      </c>
      <c r="C51" s="112"/>
      <c r="D51" s="113"/>
      <c r="E51" s="114"/>
      <c r="F51" s="115"/>
      <c r="G51" s="314"/>
      <c r="H51" s="317"/>
      <c r="I51" s="266"/>
      <c r="J51" s="320"/>
      <c r="K51" s="105"/>
    </row>
    <row r="52" spans="1:11" s="62" customFormat="1" ht="18" customHeight="1" thickTop="1" x14ac:dyDescent="0.25">
      <c r="A52" s="154">
        <v>13</v>
      </c>
      <c r="B52" s="106">
        <v>1</v>
      </c>
      <c r="C52" s="107"/>
      <c r="D52" s="108"/>
      <c r="E52" s="109"/>
      <c r="F52" s="110"/>
      <c r="G52" s="312"/>
      <c r="H52" s="315"/>
      <c r="I52" s="264"/>
      <c r="J52" s="318"/>
      <c r="K52" s="105"/>
    </row>
    <row r="53" spans="1:11" s="62" customFormat="1" ht="18" customHeight="1" x14ac:dyDescent="0.25">
      <c r="A53" s="154"/>
      <c r="B53" s="106">
        <v>2</v>
      </c>
      <c r="C53" s="107"/>
      <c r="D53" s="108"/>
      <c r="E53" s="109"/>
      <c r="F53" s="110"/>
      <c r="G53" s="313"/>
      <c r="H53" s="316"/>
      <c r="I53" s="265"/>
      <c r="J53" s="319"/>
      <c r="K53" s="105"/>
    </row>
    <row r="54" spans="1:11" s="63" customFormat="1" ht="18" customHeight="1" x14ac:dyDescent="0.25">
      <c r="A54" s="154"/>
      <c r="B54" s="106">
        <v>3</v>
      </c>
      <c r="C54" s="107"/>
      <c r="D54" s="108"/>
      <c r="E54" s="109"/>
      <c r="F54" s="110"/>
      <c r="G54" s="313"/>
      <c r="H54" s="316"/>
      <c r="I54" s="265"/>
      <c r="J54" s="319"/>
      <c r="K54" s="105"/>
    </row>
    <row r="55" spans="1:11" s="63" customFormat="1" ht="18" customHeight="1" thickBot="1" x14ac:dyDescent="0.3">
      <c r="A55" s="154"/>
      <c r="B55" s="111">
        <v>4</v>
      </c>
      <c r="C55" s="112"/>
      <c r="D55" s="113"/>
      <c r="E55" s="114"/>
      <c r="F55" s="115"/>
      <c r="G55" s="314"/>
      <c r="H55" s="317"/>
      <c r="I55" s="266"/>
      <c r="J55" s="320"/>
      <c r="K55" s="105"/>
    </row>
    <row r="56" spans="1:11" s="63" customFormat="1" ht="18" customHeight="1" thickTop="1" x14ac:dyDescent="0.25">
      <c r="A56" s="155">
        <v>14</v>
      </c>
      <c r="B56" s="106">
        <v>1</v>
      </c>
      <c r="C56" s="107"/>
      <c r="D56" s="108"/>
      <c r="E56" s="109"/>
      <c r="F56" s="110"/>
      <c r="G56" s="312"/>
      <c r="H56" s="315"/>
      <c r="I56" s="264"/>
      <c r="J56" s="318"/>
      <c r="K56" s="105"/>
    </row>
    <row r="57" spans="1:11" s="63" customFormat="1" ht="18" customHeight="1" x14ac:dyDescent="0.25">
      <c r="A57" s="155"/>
      <c r="B57" s="106">
        <v>2</v>
      </c>
      <c r="C57" s="107"/>
      <c r="D57" s="108"/>
      <c r="E57" s="109"/>
      <c r="F57" s="110"/>
      <c r="G57" s="313"/>
      <c r="H57" s="316"/>
      <c r="I57" s="265"/>
      <c r="J57" s="319"/>
      <c r="K57" s="105"/>
    </row>
    <row r="58" spans="1:11" s="63" customFormat="1" ht="18" customHeight="1" x14ac:dyDescent="0.25">
      <c r="A58" s="155"/>
      <c r="B58" s="106">
        <v>3</v>
      </c>
      <c r="C58" s="107"/>
      <c r="D58" s="108"/>
      <c r="E58" s="109"/>
      <c r="F58" s="110"/>
      <c r="G58" s="313"/>
      <c r="H58" s="316"/>
      <c r="I58" s="265"/>
      <c r="J58" s="319"/>
      <c r="K58" s="105"/>
    </row>
    <row r="59" spans="1:11" s="63" customFormat="1" ht="18" customHeight="1" thickBot="1" x14ac:dyDescent="0.3">
      <c r="A59" s="155"/>
      <c r="B59" s="111">
        <v>4</v>
      </c>
      <c r="C59" s="112"/>
      <c r="D59" s="113"/>
      <c r="E59" s="114"/>
      <c r="F59" s="115"/>
      <c r="G59" s="314"/>
      <c r="H59" s="317"/>
      <c r="I59" s="266"/>
      <c r="J59" s="320"/>
      <c r="K59" s="105"/>
    </row>
    <row r="60" spans="1:11" s="63" customFormat="1" ht="18" customHeight="1" thickTop="1" x14ac:dyDescent="0.25">
      <c r="A60" s="154">
        <v>15</v>
      </c>
      <c r="B60" s="106">
        <v>1</v>
      </c>
      <c r="C60" s="107"/>
      <c r="D60" s="108"/>
      <c r="E60" s="109"/>
      <c r="F60" s="110"/>
      <c r="G60" s="312"/>
      <c r="H60" s="315"/>
      <c r="I60" s="264"/>
      <c r="J60" s="318"/>
      <c r="K60" s="105"/>
    </row>
    <row r="61" spans="1:11" s="63" customFormat="1" ht="18" customHeight="1" x14ac:dyDescent="0.25">
      <c r="A61" s="154"/>
      <c r="B61" s="106">
        <v>2</v>
      </c>
      <c r="C61" s="107"/>
      <c r="D61" s="108"/>
      <c r="E61" s="109"/>
      <c r="F61" s="110"/>
      <c r="G61" s="313"/>
      <c r="H61" s="316"/>
      <c r="I61" s="265"/>
      <c r="J61" s="319"/>
      <c r="K61" s="105"/>
    </row>
    <row r="62" spans="1:11" s="63" customFormat="1" ht="18" customHeight="1" x14ac:dyDescent="0.25">
      <c r="A62" s="154"/>
      <c r="B62" s="106">
        <v>3</v>
      </c>
      <c r="C62" s="107"/>
      <c r="D62" s="108"/>
      <c r="E62" s="109"/>
      <c r="F62" s="110"/>
      <c r="G62" s="313"/>
      <c r="H62" s="316"/>
      <c r="I62" s="265"/>
      <c r="J62" s="319"/>
      <c r="K62" s="105"/>
    </row>
    <row r="63" spans="1:11" s="63" customFormat="1" ht="18" customHeight="1" thickBot="1" x14ac:dyDescent="0.3">
      <c r="A63" s="154"/>
      <c r="B63" s="111">
        <v>4</v>
      </c>
      <c r="C63" s="112"/>
      <c r="D63" s="113"/>
      <c r="E63" s="114"/>
      <c r="F63" s="115"/>
      <c r="G63" s="314"/>
      <c r="H63" s="317"/>
      <c r="I63" s="266"/>
      <c r="J63" s="320"/>
      <c r="K63" s="105"/>
    </row>
    <row r="64" spans="1:11" s="63" customFormat="1" ht="18" customHeight="1" thickTop="1" x14ac:dyDescent="0.25">
      <c r="A64" s="155">
        <v>16</v>
      </c>
      <c r="B64" s="106">
        <v>1</v>
      </c>
      <c r="C64" s="107"/>
      <c r="D64" s="108"/>
      <c r="E64" s="109"/>
      <c r="F64" s="110"/>
      <c r="G64" s="312"/>
      <c r="H64" s="315"/>
      <c r="I64" s="264"/>
      <c r="J64" s="318"/>
      <c r="K64" s="105"/>
    </row>
    <row r="65" spans="1:11" s="63" customFormat="1" ht="18" customHeight="1" x14ac:dyDescent="0.25">
      <c r="A65" s="155"/>
      <c r="B65" s="106">
        <v>2</v>
      </c>
      <c r="C65" s="107"/>
      <c r="D65" s="108"/>
      <c r="E65" s="109"/>
      <c r="F65" s="110"/>
      <c r="G65" s="313"/>
      <c r="H65" s="316"/>
      <c r="I65" s="265"/>
      <c r="J65" s="319"/>
      <c r="K65" s="105"/>
    </row>
    <row r="66" spans="1:11" s="63" customFormat="1" ht="18" customHeight="1" x14ac:dyDescent="0.25">
      <c r="A66" s="155"/>
      <c r="B66" s="106">
        <v>3</v>
      </c>
      <c r="C66" s="107"/>
      <c r="D66" s="108"/>
      <c r="E66" s="109"/>
      <c r="F66" s="110"/>
      <c r="G66" s="313"/>
      <c r="H66" s="316"/>
      <c r="I66" s="265"/>
      <c r="J66" s="319"/>
      <c r="K66" s="105"/>
    </row>
    <row r="67" spans="1:11" s="63" customFormat="1" ht="18" customHeight="1" thickBot="1" x14ac:dyDescent="0.3">
      <c r="A67" s="155"/>
      <c r="B67" s="111">
        <v>4</v>
      </c>
      <c r="C67" s="112"/>
      <c r="D67" s="113"/>
      <c r="E67" s="114"/>
      <c r="F67" s="115"/>
      <c r="G67" s="314"/>
      <c r="H67" s="317"/>
      <c r="I67" s="266"/>
      <c r="J67" s="320"/>
      <c r="K67" s="105"/>
    </row>
    <row r="68" spans="1:11" s="63" customFormat="1" ht="18" customHeight="1" thickTop="1" x14ac:dyDescent="0.25">
      <c r="A68" s="154">
        <v>17</v>
      </c>
      <c r="B68" s="106">
        <v>1</v>
      </c>
      <c r="C68" s="107"/>
      <c r="D68" s="108"/>
      <c r="E68" s="109"/>
      <c r="F68" s="110"/>
      <c r="G68" s="312"/>
      <c r="H68" s="315"/>
      <c r="I68" s="264"/>
      <c r="J68" s="318"/>
      <c r="K68" s="105"/>
    </row>
    <row r="69" spans="1:11" s="63" customFormat="1" ht="18" customHeight="1" x14ac:dyDescent="0.25">
      <c r="A69" s="154"/>
      <c r="B69" s="106">
        <v>2</v>
      </c>
      <c r="C69" s="107"/>
      <c r="D69" s="108"/>
      <c r="E69" s="109"/>
      <c r="F69" s="110"/>
      <c r="G69" s="313"/>
      <c r="H69" s="316"/>
      <c r="I69" s="265"/>
      <c r="J69" s="319"/>
      <c r="K69" s="105"/>
    </row>
    <row r="70" spans="1:11" s="63" customFormat="1" ht="18" customHeight="1" x14ac:dyDescent="0.25">
      <c r="A70" s="154"/>
      <c r="B70" s="106">
        <v>3</v>
      </c>
      <c r="C70" s="107"/>
      <c r="D70" s="108"/>
      <c r="E70" s="109"/>
      <c r="F70" s="110"/>
      <c r="G70" s="313"/>
      <c r="H70" s="316"/>
      <c r="I70" s="265"/>
      <c r="J70" s="319"/>
      <c r="K70" s="105"/>
    </row>
    <row r="71" spans="1:11" s="63" customFormat="1" ht="18" customHeight="1" thickBot="1" x14ac:dyDescent="0.3">
      <c r="A71" s="154"/>
      <c r="B71" s="111">
        <v>4</v>
      </c>
      <c r="C71" s="112"/>
      <c r="D71" s="113"/>
      <c r="E71" s="114"/>
      <c r="F71" s="115"/>
      <c r="G71" s="314"/>
      <c r="H71" s="317"/>
      <c r="I71" s="266"/>
      <c r="J71" s="320"/>
      <c r="K71" s="105"/>
    </row>
    <row r="72" spans="1:11" s="63" customFormat="1" ht="18" customHeight="1" thickTop="1" x14ac:dyDescent="0.25">
      <c r="A72" s="155">
        <v>18</v>
      </c>
      <c r="B72" s="106">
        <v>1</v>
      </c>
      <c r="C72" s="107"/>
      <c r="D72" s="108"/>
      <c r="E72" s="109"/>
      <c r="F72" s="110"/>
      <c r="G72" s="312"/>
      <c r="H72" s="315"/>
      <c r="I72" s="264"/>
      <c r="J72" s="318"/>
      <c r="K72" s="105"/>
    </row>
    <row r="73" spans="1:11" s="63" customFormat="1" ht="18" customHeight="1" x14ac:dyDescent="0.25">
      <c r="A73" s="155"/>
      <c r="B73" s="106">
        <v>2</v>
      </c>
      <c r="C73" s="107"/>
      <c r="D73" s="108"/>
      <c r="E73" s="109"/>
      <c r="F73" s="110"/>
      <c r="G73" s="313"/>
      <c r="H73" s="316"/>
      <c r="I73" s="265"/>
      <c r="J73" s="319"/>
      <c r="K73" s="105"/>
    </row>
    <row r="74" spans="1:11" s="63" customFormat="1" ht="18" customHeight="1" x14ac:dyDescent="0.25">
      <c r="A74" s="155"/>
      <c r="B74" s="106">
        <v>3</v>
      </c>
      <c r="C74" s="107"/>
      <c r="D74" s="108"/>
      <c r="E74" s="109"/>
      <c r="F74" s="110"/>
      <c r="G74" s="313"/>
      <c r="H74" s="316"/>
      <c r="I74" s="265"/>
      <c r="J74" s="319"/>
      <c r="K74" s="105"/>
    </row>
    <row r="75" spans="1:11" s="63" customFormat="1" ht="18" customHeight="1" thickBot="1" x14ac:dyDescent="0.3">
      <c r="A75" s="155"/>
      <c r="B75" s="111">
        <v>4</v>
      </c>
      <c r="C75" s="112"/>
      <c r="D75" s="113"/>
      <c r="E75" s="114"/>
      <c r="F75" s="115"/>
      <c r="G75" s="314"/>
      <c r="H75" s="317"/>
      <c r="I75" s="266"/>
      <c r="J75" s="320"/>
      <c r="K75" s="105"/>
    </row>
    <row r="76" spans="1:11" s="63" customFormat="1" ht="18" customHeight="1" thickTop="1" x14ac:dyDescent="0.25">
      <c r="A76" s="154">
        <v>19</v>
      </c>
      <c r="B76" s="106">
        <v>1</v>
      </c>
      <c r="C76" s="107"/>
      <c r="D76" s="108"/>
      <c r="E76" s="109"/>
      <c r="F76" s="110"/>
      <c r="G76" s="312"/>
      <c r="H76" s="315"/>
      <c r="I76" s="264"/>
      <c r="J76" s="318"/>
      <c r="K76" s="105"/>
    </row>
    <row r="77" spans="1:11" s="63" customFormat="1" ht="18" customHeight="1" x14ac:dyDescent="0.25">
      <c r="A77" s="154"/>
      <c r="B77" s="106">
        <v>2</v>
      </c>
      <c r="C77" s="107"/>
      <c r="D77" s="108"/>
      <c r="E77" s="109"/>
      <c r="F77" s="110"/>
      <c r="G77" s="313"/>
      <c r="H77" s="316"/>
      <c r="I77" s="265"/>
      <c r="J77" s="319"/>
      <c r="K77" s="105"/>
    </row>
    <row r="78" spans="1:11" s="63" customFormat="1" ht="18" customHeight="1" x14ac:dyDescent="0.25">
      <c r="A78" s="154"/>
      <c r="B78" s="106">
        <v>3</v>
      </c>
      <c r="C78" s="107"/>
      <c r="D78" s="108"/>
      <c r="E78" s="109"/>
      <c r="F78" s="110"/>
      <c r="G78" s="313"/>
      <c r="H78" s="316"/>
      <c r="I78" s="265"/>
      <c r="J78" s="319"/>
      <c r="K78" s="105"/>
    </row>
    <row r="79" spans="1:11" s="63" customFormat="1" ht="18" customHeight="1" thickBot="1" x14ac:dyDescent="0.3">
      <c r="A79" s="154"/>
      <c r="B79" s="111">
        <v>4</v>
      </c>
      <c r="C79" s="112"/>
      <c r="D79" s="113"/>
      <c r="E79" s="114"/>
      <c r="F79" s="115"/>
      <c r="G79" s="314"/>
      <c r="H79" s="317"/>
      <c r="I79" s="266"/>
      <c r="J79" s="320"/>
      <c r="K79" s="105"/>
    </row>
    <row r="80" spans="1:11" s="63" customFormat="1" ht="18" customHeight="1" thickTop="1" x14ac:dyDescent="0.25">
      <c r="A80" s="155">
        <v>20</v>
      </c>
      <c r="B80" s="106">
        <v>1</v>
      </c>
      <c r="C80" s="107"/>
      <c r="D80" s="108"/>
      <c r="E80" s="109"/>
      <c r="F80" s="110"/>
      <c r="G80" s="312"/>
      <c r="H80" s="315"/>
      <c r="I80" s="264"/>
      <c r="J80" s="318"/>
      <c r="K80" s="105"/>
    </row>
    <row r="81" spans="1:11" s="63" customFormat="1" ht="18" customHeight="1" x14ac:dyDescent="0.25">
      <c r="A81" s="155"/>
      <c r="B81" s="106">
        <v>2</v>
      </c>
      <c r="C81" s="107"/>
      <c r="D81" s="108"/>
      <c r="E81" s="109"/>
      <c r="F81" s="110"/>
      <c r="G81" s="313"/>
      <c r="H81" s="316"/>
      <c r="I81" s="265"/>
      <c r="J81" s="319"/>
      <c r="K81" s="105"/>
    </row>
    <row r="82" spans="1:11" s="63" customFormat="1" ht="18" customHeight="1" x14ac:dyDescent="0.25">
      <c r="A82" s="155"/>
      <c r="B82" s="106">
        <v>3</v>
      </c>
      <c r="C82" s="107"/>
      <c r="D82" s="108"/>
      <c r="E82" s="109"/>
      <c r="F82" s="110"/>
      <c r="G82" s="313"/>
      <c r="H82" s="316"/>
      <c r="I82" s="265"/>
      <c r="J82" s="319"/>
      <c r="K82" s="105"/>
    </row>
    <row r="83" spans="1:11" s="63" customFormat="1" ht="18" customHeight="1" thickBot="1" x14ac:dyDescent="0.3">
      <c r="A83" s="155"/>
      <c r="B83" s="111">
        <v>4</v>
      </c>
      <c r="C83" s="112"/>
      <c r="D83" s="113"/>
      <c r="E83" s="114"/>
      <c r="F83" s="115"/>
      <c r="G83" s="314"/>
      <c r="H83" s="317"/>
      <c r="I83" s="266"/>
      <c r="J83" s="320"/>
      <c r="K83" s="105"/>
    </row>
    <row r="84" spans="1:11" s="63" customFormat="1" ht="18" customHeight="1" thickTop="1" x14ac:dyDescent="0.25">
      <c r="A84" s="154">
        <v>21</v>
      </c>
      <c r="B84" s="106">
        <v>1</v>
      </c>
      <c r="C84" s="107"/>
      <c r="D84" s="108"/>
      <c r="E84" s="109"/>
      <c r="F84" s="110"/>
      <c r="G84" s="312"/>
      <c r="H84" s="315"/>
      <c r="I84" s="264"/>
      <c r="J84" s="318"/>
      <c r="K84" s="105"/>
    </row>
    <row r="85" spans="1:11" s="63" customFormat="1" ht="18" customHeight="1" x14ac:dyDescent="0.25">
      <c r="A85" s="154"/>
      <c r="B85" s="106">
        <v>2</v>
      </c>
      <c r="C85" s="107"/>
      <c r="D85" s="108"/>
      <c r="E85" s="109"/>
      <c r="F85" s="110"/>
      <c r="G85" s="313"/>
      <c r="H85" s="316"/>
      <c r="I85" s="265"/>
      <c r="J85" s="319"/>
      <c r="K85" s="105"/>
    </row>
    <row r="86" spans="1:11" s="63" customFormat="1" ht="18" customHeight="1" x14ac:dyDescent="0.25">
      <c r="A86" s="154"/>
      <c r="B86" s="106">
        <v>3</v>
      </c>
      <c r="C86" s="107"/>
      <c r="D86" s="108"/>
      <c r="E86" s="109"/>
      <c r="F86" s="110"/>
      <c r="G86" s="313"/>
      <c r="H86" s="316"/>
      <c r="I86" s="265"/>
      <c r="J86" s="319"/>
      <c r="K86" s="105"/>
    </row>
    <row r="87" spans="1:11" s="63" customFormat="1" ht="18" customHeight="1" thickBot="1" x14ac:dyDescent="0.3">
      <c r="A87" s="154"/>
      <c r="B87" s="111">
        <v>4</v>
      </c>
      <c r="C87" s="112"/>
      <c r="D87" s="113"/>
      <c r="E87" s="114"/>
      <c r="F87" s="115"/>
      <c r="G87" s="314"/>
      <c r="H87" s="317"/>
      <c r="I87" s="266"/>
      <c r="J87" s="320"/>
      <c r="K87" s="105"/>
    </row>
    <row r="88" spans="1:11" s="63" customFormat="1" ht="18" customHeight="1" thickTop="1" x14ac:dyDescent="0.25">
      <c r="A88" s="155">
        <v>22</v>
      </c>
      <c r="B88" s="106">
        <v>1</v>
      </c>
      <c r="C88" s="107"/>
      <c r="D88" s="108"/>
      <c r="E88" s="109"/>
      <c r="F88" s="110"/>
      <c r="G88" s="312"/>
      <c r="H88" s="315"/>
      <c r="I88" s="264"/>
      <c r="J88" s="318"/>
      <c r="K88" s="105"/>
    </row>
    <row r="89" spans="1:11" s="63" customFormat="1" ht="18" customHeight="1" x14ac:dyDescent="0.25">
      <c r="A89" s="155"/>
      <c r="B89" s="106">
        <v>2</v>
      </c>
      <c r="C89" s="107"/>
      <c r="D89" s="108"/>
      <c r="E89" s="109"/>
      <c r="F89" s="110"/>
      <c r="G89" s="313"/>
      <c r="H89" s="316"/>
      <c r="I89" s="265"/>
      <c r="J89" s="319"/>
      <c r="K89" s="105"/>
    </row>
    <row r="90" spans="1:11" s="63" customFormat="1" ht="18" customHeight="1" x14ac:dyDescent="0.25">
      <c r="A90" s="155"/>
      <c r="B90" s="106">
        <v>3</v>
      </c>
      <c r="C90" s="107"/>
      <c r="D90" s="108"/>
      <c r="E90" s="109"/>
      <c r="F90" s="110"/>
      <c r="G90" s="313"/>
      <c r="H90" s="316"/>
      <c r="I90" s="265"/>
      <c r="J90" s="319"/>
      <c r="K90" s="105"/>
    </row>
    <row r="91" spans="1:11" s="63" customFormat="1" ht="18" customHeight="1" thickBot="1" x14ac:dyDescent="0.3">
      <c r="A91" s="155"/>
      <c r="B91" s="111">
        <v>4</v>
      </c>
      <c r="C91" s="112"/>
      <c r="D91" s="113"/>
      <c r="E91" s="114"/>
      <c r="F91" s="115"/>
      <c r="G91" s="314"/>
      <c r="H91" s="317"/>
      <c r="I91" s="266"/>
      <c r="J91" s="320"/>
      <c r="K91" s="105"/>
    </row>
    <row r="92" spans="1:11" s="63" customFormat="1" ht="18" customHeight="1" thickTop="1" x14ac:dyDescent="0.25">
      <c r="A92" s="154">
        <v>23</v>
      </c>
      <c r="B92" s="106">
        <v>1</v>
      </c>
      <c r="C92" s="107"/>
      <c r="D92" s="108"/>
      <c r="E92" s="109"/>
      <c r="F92" s="110"/>
      <c r="G92" s="312"/>
      <c r="H92" s="315"/>
      <c r="I92" s="264"/>
      <c r="J92" s="318"/>
      <c r="K92" s="105"/>
    </row>
    <row r="93" spans="1:11" s="63" customFormat="1" ht="18" customHeight="1" x14ac:dyDescent="0.25">
      <c r="A93" s="154"/>
      <c r="B93" s="106">
        <v>2</v>
      </c>
      <c r="C93" s="107"/>
      <c r="D93" s="108"/>
      <c r="E93" s="109"/>
      <c r="F93" s="110"/>
      <c r="G93" s="313"/>
      <c r="H93" s="316"/>
      <c r="I93" s="265"/>
      <c r="J93" s="319"/>
      <c r="K93" s="105"/>
    </row>
    <row r="94" spans="1:11" s="63" customFormat="1" ht="18" customHeight="1" x14ac:dyDescent="0.25">
      <c r="A94" s="154"/>
      <c r="B94" s="106">
        <v>3</v>
      </c>
      <c r="C94" s="107"/>
      <c r="D94" s="108"/>
      <c r="E94" s="109"/>
      <c r="F94" s="110"/>
      <c r="G94" s="313"/>
      <c r="H94" s="316"/>
      <c r="I94" s="265"/>
      <c r="J94" s="319"/>
      <c r="K94" s="105"/>
    </row>
    <row r="95" spans="1:11" s="63" customFormat="1" ht="18" customHeight="1" thickBot="1" x14ac:dyDescent="0.3">
      <c r="A95" s="154"/>
      <c r="B95" s="111">
        <v>4</v>
      </c>
      <c r="C95" s="112"/>
      <c r="D95" s="113"/>
      <c r="E95" s="114"/>
      <c r="F95" s="115"/>
      <c r="G95" s="314"/>
      <c r="H95" s="317"/>
      <c r="I95" s="266"/>
      <c r="J95" s="320"/>
      <c r="K95" s="105"/>
    </row>
    <row r="96" spans="1:11" s="63" customFormat="1" ht="18" customHeight="1" thickTop="1" x14ac:dyDescent="0.25">
      <c r="A96" s="155">
        <v>24</v>
      </c>
      <c r="B96" s="106">
        <v>1</v>
      </c>
      <c r="C96" s="107"/>
      <c r="D96" s="108"/>
      <c r="E96" s="109"/>
      <c r="F96" s="110"/>
      <c r="G96" s="312"/>
      <c r="H96" s="315"/>
      <c r="I96" s="264"/>
      <c r="J96" s="318"/>
      <c r="K96" s="105"/>
    </row>
    <row r="97" spans="1:11" s="63" customFormat="1" ht="18" customHeight="1" x14ac:dyDescent="0.25">
      <c r="A97" s="155"/>
      <c r="B97" s="106">
        <v>2</v>
      </c>
      <c r="C97" s="107"/>
      <c r="D97" s="108"/>
      <c r="E97" s="109"/>
      <c r="F97" s="110"/>
      <c r="G97" s="313"/>
      <c r="H97" s="316"/>
      <c r="I97" s="265"/>
      <c r="J97" s="319"/>
      <c r="K97" s="105"/>
    </row>
    <row r="98" spans="1:11" s="63" customFormat="1" ht="18" customHeight="1" x14ac:dyDescent="0.25">
      <c r="A98" s="155"/>
      <c r="B98" s="106">
        <v>3</v>
      </c>
      <c r="C98" s="107"/>
      <c r="D98" s="108"/>
      <c r="E98" s="109"/>
      <c r="F98" s="110"/>
      <c r="G98" s="313"/>
      <c r="H98" s="316"/>
      <c r="I98" s="265"/>
      <c r="J98" s="319"/>
      <c r="K98" s="105"/>
    </row>
    <row r="99" spans="1:11" s="63" customFormat="1" ht="18" customHeight="1" thickBot="1" x14ac:dyDescent="0.3">
      <c r="A99" s="155"/>
      <c r="B99" s="111">
        <v>4</v>
      </c>
      <c r="C99" s="112"/>
      <c r="D99" s="113"/>
      <c r="E99" s="114"/>
      <c r="F99" s="115"/>
      <c r="G99" s="314"/>
      <c r="H99" s="317"/>
      <c r="I99" s="266"/>
      <c r="J99" s="320"/>
      <c r="K99" s="105"/>
    </row>
    <row r="100" spans="1:11" s="63" customFormat="1" ht="18" customHeight="1" thickTop="1" x14ac:dyDescent="0.25">
      <c r="A100" s="154">
        <v>25</v>
      </c>
      <c r="B100" s="106">
        <v>1</v>
      </c>
      <c r="C100" s="107"/>
      <c r="D100" s="108"/>
      <c r="E100" s="109"/>
      <c r="F100" s="110"/>
      <c r="G100" s="312"/>
      <c r="H100" s="315"/>
      <c r="I100" s="264"/>
      <c r="J100" s="318"/>
      <c r="K100" s="105"/>
    </row>
    <row r="101" spans="1:11" s="63" customFormat="1" ht="18" customHeight="1" x14ac:dyDescent="0.25">
      <c r="A101" s="154"/>
      <c r="B101" s="106">
        <v>2</v>
      </c>
      <c r="C101" s="107"/>
      <c r="D101" s="108"/>
      <c r="E101" s="109"/>
      <c r="F101" s="110"/>
      <c r="G101" s="313"/>
      <c r="H101" s="316"/>
      <c r="I101" s="265"/>
      <c r="J101" s="319"/>
      <c r="K101" s="105"/>
    </row>
    <row r="102" spans="1:11" s="63" customFormat="1" ht="18" customHeight="1" x14ac:dyDescent="0.25">
      <c r="A102" s="154"/>
      <c r="B102" s="106">
        <v>3</v>
      </c>
      <c r="C102" s="107"/>
      <c r="D102" s="108"/>
      <c r="E102" s="109"/>
      <c r="F102" s="110"/>
      <c r="G102" s="313"/>
      <c r="H102" s="316"/>
      <c r="I102" s="265"/>
      <c r="J102" s="319"/>
      <c r="K102" s="105"/>
    </row>
    <row r="103" spans="1:11" s="63" customFormat="1" ht="18" customHeight="1" thickBot="1" x14ac:dyDescent="0.3">
      <c r="A103" s="154"/>
      <c r="B103" s="111">
        <v>4</v>
      </c>
      <c r="C103" s="112"/>
      <c r="D103" s="113"/>
      <c r="E103" s="114"/>
      <c r="F103" s="115"/>
      <c r="G103" s="314"/>
      <c r="H103" s="317"/>
      <c r="I103" s="266"/>
      <c r="J103" s="320"/>
      <c r="K103" s="105"/>
    </row>
    <row r="104" spans="1:11" s="63" customFormat="1" ht="18" customHeight="1" thickTop="1" x14ac:dyDescent="0.25">
      <c r="A104" s="155">
        <v>26</v>
      </c>
      <c r="B104" s="106">
        <v>1</v>
      </c>
      <c r="C104" s="107"/>
      <c r="D104" s="108"/>
      <c r="E104" s="109"/>
      <c r="F104" s="110"/>
      <c r="G104" s="312"/>
      <c r="H104" s="315"/>
      <c r="I104" s="264"/>
      <c r="J104" s="318"/>
      <c r="K104" s="105"/>
    </row>
    <row r="105" spans="1:11" s="63" customFormat="1" ht="18" customHeight="1" x14ac:dyDescent="0.25">
      <c r="A105" s="155"/>
      <c r="B105" s="106">
        <v>2</v>
      </c>
      <c r="C105" s="107"/>
      <c r="D105" s="108"/>
      <c r="E105" s="109"/>
      <c r="F105" s="110"/>
      <c r="G105" s="313"/>
      <c r="H105" s="316"/>
      <c r="I105" s="265"/>
      <c r="J105" s="319"/>
      <c r="K105" s="105"/>
    </row>
    <row r="106" spans="1:11" s="63" customFormat="1" ht="18" customHeight="1" x14ac:dyDescent="0.25">
      <c r="A106" s="155"/>
      <c r="B106" s="106">
        <v>3</v>
      </c>
      <c r="C106" s="107"/>
      <c r="D106" s="108"/>
      <c r="E106" s="109"/>
      <c r="F106" s="110"/>
      <c r="G106" s="313"/>
      <c r="H106" s="316"/>
      <c r="I106" s="265"/>
      <c r="J106" s="319"/>
      <c r="K106" s="105"/>
    </row>
    <row r="107" spans="1:11" s="63" customFormat="1" ht="18" customHeight="1" thickBot="1" x14ac:dyDescent="0.3">
      <c r="A107" s="155"/>
      <c r="B107" s="111">
        <v>4</v>
      </c>
      <c r="C107" s="112"/>
      <c r="D107" s="113"/>
      <c r="E107" s="114"/>
      <c r="F107" s="115"/>
      <c r="G107" s="314"/>
      <c r="H107" s="317"/>
      <c r="I107" s="266"/>
      <c r="J107" s="320"/>
      <c r="K107" s="105"/>
    </row>
    <row r="108" spans="1:11" s="63" customFormat="1" ht="18" customHeight="1" thickTop="1" x14ac:dyDescent="0.25">
      <c r="A108" s="154">
        <v>27</v>
      </c>
      <c r="B108" s="106">
        <v>1</v>
      </c>
      <c r="C108" s="107"/>
      <c r="D108" s="108"/>
      <c r="E108" s="109"/>
      <c r="F108" s="110"/>
      <c r="G108" s="312"/>
      <c r="H108" s="315"/>
      <c r="I108" s="264"/>
      <c r="J108" s="318"/>
      <c r="K108" s="105"/>
    </row>
    <row r="109" spans="1:11" s="63" customFormat="1" ht="18" customHeight="1" x14ac:dyDescent="0.25">
      <c r="A109" s="154"/>
      <c r="B109" s="106">
        <v>2</v>
      </c>
      <c r="C109" s="107"/>
      <c r="D109" s="108"/>
      <c r="E109" s="109"/>
      <c r="F109" s="110"/>
      <c r="G109" s="313"/>
      <c r="H109" s="316"/>
      <c r="I109" s="265"/>
      <c r="J109" s="319"/>
      <c r="K109" s="105"/>
    </row>
    <row r="110" spans="1:11" s="63" customFormat="1" ht="18" customHeight="1" x14ac:dyDescent="0.25">
      <c r="A110" s="154"/>
      <c r="B110" s="106">
        <v>3</v>
      </c>
      <c r="C110" s="107"/>
      <c r="D110" s="108"/>
      <c r="E110" s="109"/>
      <c r="F110" s="110"/>
      <c r="G110" s="313"/>
      <c r="H110" s="316"/>
      <c r="I110" s="265"/>
      <c r="J110" s="319"/>
      <c r="K110" s="105"/>
    </row>
    <row r="111" spans="1:11" s="63" customFormat="1" ht="18" customHeight="1" thickBot="1" x14ac:dyDescent="0.3">
      <c r="A111" s="154"/>
      <c r="B111" s="111">
        <v>4</v>
      </c>
      <c r="C111" s="112"/>
      <c r="D111" s="113"/>
      <c r="E111" s="114"/>
      <c r="F111" s="115"/>
      <c r="G111" s="314"/>
      <c r="H111" s="317"/>
      <c r="I111" s="266"/>
      <c r="J111" s="320"/>
      <c r="K111" s="105"/>
    </row>
    <row r="112" spans="1:11" s="63" customFormat="1" ht="18" customHeight="1" thickTop="1" x14ac:dyDescent="0.25">
      <c r="A112" s="155">
        <v>28</v>
      </c>
      <c r="B112" s="106">
        <v>1</v>
      </c>
      <c r="C112" s="107"/>
      <c r="D112" s="108"/>
      <c r="E112" s="109"/>
      <c r="F112" s="110"/>
      <c r="G112" s="312"/>
      <c r="H112" s="315"/>
      <c r="I112" s="264"/>
      <c r="J112" s="318"/>
      <c r="K112" s="105"/>
    </row>
    <row r="113" spans="1:11" s="63" customFormat="1" ht="18" customHeight="1" x14ac:dyDescent="0.25">
      <c r="A113" s="155"/>
      <c r="B113" s="106">
        <v>2</v>
      </c>
      <c r="C113" s="107"/>
      <c r="D113" s="108"/>
      <c r="E113" s="109"/>
      <c r="F113" s="110"/>
      <c r="G113" s="313"/>
      <c r="H113" s="316"/>
      <c r="I113" s="265"/>
      <c r="J113" s="319"/>
      <c r="K113" s="105"/>
    </row>
    <row r="114" spans="1:11" s="63" customFormat="1" ht="18" customHeight="1" x14ac:dyDescent="0.25">
      <c r="A114" s="155"/>
      <c r="B114" s="106">
        <v>3</v>
      </c>
      <c r="C114" s="107"/>
      <c r="D114" s="108"/>
      <c r="E114" s="109"/>
      <c r="F114" s="110"/>
      <c r="G114" s="313"/>
      <c r="H114" s="316"/>
      <c r="I114" s="265"/>
      <c r="J114" s="319"/>
      <c r="K114" s="105"/>
    </row>
    <row r="115" spans="1:11" s="63" customFormat="1" ht="18" customHeight="1" thickBot="1" x14ac:dyDescent="0.3">
      <c r="A115" s="155"/>
      <c r="B115" s="111">
        <v>4</v>
      </c>
      <c r="C115" s="112"/>
      <c r="D115" s="113"/>
      <c r="E115" s="114"/>
      <c r="F115" s="115"/>
      <c r="G115" s="314"/>
      <c r="H115" s="317"/>
      <c r="I115" s="266"/>
      <c r="J115" s="320"/>
      <c r="K115" s="105"/>
    </row>
    <row r="116" spans="1:11" s="63" customFormat="1" ht="18" customHeight="1" thickTop="1" x14ac:dyDescent="0.25">
      <c r="A116" s="154">
        <v>29</v>
      </c>
      <c r="B116" s="106">
        <v>1</v>
      </c>
      <c r="C116" s="107"/>
      <c r="D116" s="108"/>
      <c r="E116" s="109"/>
      <c r="F116" s="110"/>
      <c r="G116" s="312"/>
      <c r="H116" s="315"/>
      <c r="I116" s="264"/>
      <c r="J116" s="318"/>
      <c r="K116" s="105"/>
    </row>
    <row r="117" spans="1:11" s="63" customFormat="1" ht="18" customHeight="1" x14ac:dyDescent="0.25">
      <c r="A117" s="154"/>
      <c r="B117" s="106">
        <v>2</v>
      </c>
      <c r="C117" s="107"/>
      <c r="D117" s="108"/>
      <c r="E117" s="109"/>
      <c r="F117" s="110"/>
      <c r="G117" s="313"/>
      <c r="H117" s="316"/>
      <c r="I117" s="265"/>
      <c r="J117" s="319"/>
      <c r="K117" s="105"/>
    </row>
    <row r="118" spans="1:11" s="63" customFormat="1" ht="18" customHeight="1" x14ac:dyDescent="0.25">
      <c r="A118" s="154"/>
      <c r="B118" s="106">
        <v>3</v>
      </c>
      <c r="C118" s="107"/>
      <c r="D118" s="108"/>
      <c r="E118" s="109"/>
      <c r="F118" s="110"/>
      <c r="G118" s="313"/>
      <c r="H118" s="316"/>
      <c r="I118" s="265"/>
      <c r="J118" s="319"/>
      <c r="K118" s="105"/>
    </row>
    <row r="119" spans="1:11" s="63" customFormat="1" ht="18" customHeight="1" thickBot="1" x14ac:dyDescent="0.3">
      <c r="A119" s="154"/>
      <c r="B119" s="111">
        <v>4</v>
      </c>
      <c r="C119" s="112"/>
      <c r="D119" s="113"/>
      <c r="E119" s="114"/>
      <c r="F119" s="115"/>
      <c r="G119" s="314"/>
      <c r="H119" s="317"/>
      <c r="I119" s="266"/>
      <c r="J119" s="320"/>
      <c r="K119" s="105"/>
    </row>
    <row r="120" spans="1:11" s="63" customFormat="1" ht="18" customHeight="1" thickTop="1" x14ac:dyDescent="0.25">
      <c r="A120" s="155">
        <v>30</v>
      </c>
      <c r="B120" s="106">
        <v>1</v>
      </c>
      <c r="C120" s="107"/>
      <c r="D120" s="108"/>
      <c r="E120" s="109"/>
      <c r="F120" s="110"/>
      <c r="G120" s="312"/>
      <c r="H120" s="315"/>
      <c r="I120" s="264"/>
      <c r="J120" s="318"/>
      <c r="K120" s="105"/>
    </row>
    <row r="121" spans="1:11" s="63" customFormat="1" ht="18" customHeight="1" x14ac:dyDescent="0.25">
      <c r="A121" s="155"/>
      <c r="B121" s="106">
        <v>2</v>
      </c>
      <c r="C121" s="107"/>
      <c r="D121" s="108"/>
      <c r="E121" s="109"/>
      <c r="F121" s="110"/>
      <c r="G121" s="313"/>
      <c r="H121" s="316"/>
      <c r="I121" s="265"/>
      <c r="J121" s="319"/>
      <c r="K121" s="105"/>
    </row>
    <row r="122" spans="1:11" s="63" customFormat="1" ht="18" customHeight="1" x14ac:dyDescent="0.25">
      <c r="A122" s="155"/>
      <c r="B122" s="106">
        <v>3</v>
      </c>
      <c r="C122" s="107"/>
      <c r="D122" s="108"/>
      <c r="E122" s="109"/>
      <c r="F122" s="110"/>
      <c r="G122" s="313"/>
      <c r="H122" s="316"/>
      <c r="I122" s="265"/>
      <c r="J122" s="319"/>
      <c r="K122" s="105"/>
    </row>
    <row r="123" spans="1:11" s="63" customFormat="1" ht="18" customHeight="1" thickBot="1" x14ac:dyDescent="0.3">
      <c r="A123" s="155"/>
      <c r="B123" s="111">
        <v>4</v>
      </c>
      <c r="C123" s="112"/>
      <c r="D123" s="113"/>
      <c r="E123" s="114"/>
      <c r="F123" s="115"/>
      <c r="G123" s="314"/>
      <c r="H123" s="317"/>
      <c r="I123" s="266"/>
      <c r="J123" s="320"/>
      <c r="K123" s="105"/>
    </row>
    <row r="124" spans="1:11" s="63" customFormat="1" ht="18" customHeight="1" thickTop="1" x14ac:dyDescent="0.25">
      <c r="A124" s="154">
        <v>31</v>
      </c>
      <c r="B124" s="106">
        <v>1</v>
      </c>
      <c r="C124" s="107"/>
      <c r="D124" s="108"/>
      <c r="E124" s="109"/>
      <c r="F124" s="110"/>
      <c r="G124" s="312"/>
      <c r="H124" s="315"/>
      <c r="I124" s="264"/>
      <c r="J124" s="318"/>
      <c r="K124" s="105"/>
    </row>
    <row r="125" spans="1:11" s="63" customFormat="1" ht="18" customHeight="1" x14ac:dyDescent="0.25">
      <c r="A125" s="154"/>
      <c r="B125" s="106">
        <v>2</v>
      </c>
      <c r="C125" s="107"/>
      <c r="D125" s="108"/>
      <c r="E125" s="109"/>
      <c r="F125" s="110"/>
      <c r="G125" s="313"/>
      <c r="H125" s="316"/>
      <c r="I125" s="265"/>
      <c r="J125" s="319"/>
      <c r="K125" s="105"/>
    </row>
    <row r="126" spans="1:11" s="63" customFormat="1" ht="18" customHeight="1" x14ac:dyDescent="0.25">
      <c r="A126" s="154"/>
      <c r="B126" s="106">
        <v>3</v>
      </c>
      <c r="C126" s="107"/>
      <c r="D126" s="108"/>
      <c r="E126" s="109"/>
      <c r="F126" s="110"/>
      <c r="G126" s="313"/>
      <c r="H126" s="316"/>
      <c r="I126" s="265"/>
      <c r="J126" s="319"/>
      <c r="K126" s="105"/>
    </row>
    <row r="127" spans="1:11" s="63" customFormat="1" ht="18" customHeight="1" thickBot="1" x14ac:dyDescent="0.3">
      <c r="A127" s="154"/>
      <c r="B127" s="111">
        <v>4</v>
      </c>
      <c r="C127" s="112"/>
      <c r="D127" s="113"/>
      <c r="E127" s="114"/>
      <c r="F127" s="115"/>
      <c r="G127" s="314"/>
      <c r="H127" s="317"/>
      <c r="I127" s="266"/>
      <c r="J127" s="320"/>
      <c r="K127" s="105"/>
    </row>
    <row r="128" spans="1:11" s="63" customFormat="1" ht="18" customHeight="1" thickTop="1" x14ac:dyDescent="0.25">
      <c r="A128" s="155">
        <v>32</v>
      </c>
      <c r="B128" s="106">
        <v>1</v>
      </c>
      <c r="C128" s="107"/>
      <c r="D128" s="108"/>
      <c r="E128" s="109"/>
      <c r="F128" s="110"/>
      <c r="G128" s="312"/>
      <c r="H128" s="315"/>
      <c r="I128" s="264"/>
      <c r="J128" s="318"/>
      <c r="K128" s="105"/>
    </row>
    <row r="129" spans="1:11" s="63" customFormat="1" ht="18" customHeight="1" x14ac:dyDescent="0.25">
      <c r="A129" s="155"/>
      <c r="B129" s="106">
        <v>2</v>
      </c>
      <c r="C129" s="107"/>
      <c r="D129" s="108"/>
      <c r="E129" s="109"/>
      <c r="F129" s="110"/>
      <c r="G129" s="313"/>
      <c r="H129" s="316"/>
      <c r="I129" s="265"/>
      <c r="J129" s="319"/>
      <c r="K129" s="105"/>
    </row>
    <row r="130" spans="1:11" s="63" customFormat="1" ht="18" customHeight="1" x14ac:dyDescent="0.25">
      <c r="A130" s="155"/>
      <c r="B130" s="106">
        <v>3</v>
      </c>
      <c r="C130" s="107"/>
      <c r="D130" s="108"/>
      <c r="E130" s="109"/>
      <c r="F130" s="110"/>
      <c r="G130" s="313"/>
      <c r="H130" s="316"/>
      <c r="I130" s="265"/>
      <c r="J130" s="319"/>
      <c r="K130" s="105"/>
    </row>
    <row r="131" spans="1:11" s="63" customFormat="1" ht="18" customHeight="1" thickBot="1" x14ac:dyDescent="0.3">
      <c r="A131" s="155"/>
      <c r="B131" s="111">
        <v>4</v>
      </c>
      <c r="C131" s="112"/>
      <c r="D131" s="113"/>
      <c r="E131" s="114"/>
      <c r="F131" s="115"/>
      <c r="G131" s="314"/>
      <c r="H131" s="317"/>
      <c r="I131" s="266"/>
      <c r="J131" s="320"/>
      <c r="K131" s="105"/>
    </row>
    <row r="132" spans="1:11" s="63" customFormat="1" ht="18" customHeight="1" thickTop="1" x14ac:dyDescent="0.25">
      <c r="A132" s="154">
        <v>33</v>
      </c>
      <c r="B132" s="106">
        <v>1</v>
      </c>
      <c r="C132" s="107"/>
      <c r="D132" s="108"/>
      <c r="E132" s="109"/>
      <c r="F132" s="110"/>
      <c r="G132" s="312"/>
      <c r="H132" s="315"/>
      <c r="I132" s="264"/>
      <c r="J132" s="318"/>
      <c r="K132" s="105"/>
    </row>
    <row r="133" spans="1:11" s="63" customFormat="1" ht="18" customHeight="1" x14ac:dyDescent="0.25">
      <c r="A133" s="154"/>
      <c r="B133" s="106">
        <v>2</v>
      </c>
      <c r="C133" s="107"/>
      <c r="D133" s="108"/>
      <c r="E133" s="109"/>
      <c r="F133" s="110"/>
      <c r="G133" s="313"/>
      <c r="H133" s="316"/>
      <c r="I133" s="265"/>
      <c r="J133" s="319"/>
      <c r="K133" s="105"/>
    </row>
    <row r="134" spans="1:11" s="63" customFormat="1" ht="18" customHeight="1" x14ac:dyDescent="0.25">
      <c r="A134" s="154"/>
      <c r="B134" s="106">
        <v>3</v>
      </c>
      <c r="C134" s="107"/>
      <c r="D134" s="108"/>
      <c r="E134" s="109"/>
      <c r="F134" s="110"/>
      <c r="G134" s="313"/>
      <c r="H134" s="316"/>
      <c r="I134" s="265"/>
      <c r="J134" s="319"/>
      <c r="K134" s="105"/>
    </row>
    <row r="135" spans="1:11" s="63" customFormat="1" ht="18" customHeight="1" thickBot="1" x14ac:dyDescent="0.3">
      <c r="A135" s="154"/>
      <c r="B135" s="111">
        <v>4</v>
      </c>
      <c r="C135" s="112"/>
      <c r="D135" s="113"/>
      <c r="E135" s="114"/>
      <c r="F135" s="115"/>
      <c r="G135" s="314"/>
      <c r="H135" s="317"/>
      <c r="I135" s="266"/>
      <c r="J135" s="320"/>
      <c r="K135" s="105"/>
    </row>
    <row r="136" spans="1:11" s="63" customFormat="1" ht="18" customHeight="1" thickTop="1" x14ac:dyDescent="0.25">
      <c r="A136" s="155">
        <v>34</v>
      </c>
      <c r="B136" s="106">
        <v>1</v>
      </c>
      <c r="C136" s="107"/>
      <c r="D136" s="108"/>
      <c r="E136" s="109"/>
      <c r="F136" s="110"/>
      <c r="G136" s="312"/>
      <c r="H136" s="315"/>
      <c r="I136" s="264"/>
      <c r="J136" s="318"/>
      <c r="K136" s="105"/>
    </row>
    <row r="137" spans="1:11" s="63" customFormat="1" ht="18" customHeight="1" x14ac:dyDescent="0.25">
      <c r="A137" s="155"/>
      <c r="B137" s="106">
        <v>2</v>
      </c>
      <c r="C137" s="107"/>
      <c r="D137" s="108"/>
      <c r="E137" s="109"/>
      <c r="F137" s="110"/>
      <c r="G137" s="313"/>
      <c r="H137" s="316"/>
      <c r="I137" s="265"/>
      <c r="J137" s="319"/>
      <c r="K137" s="105"/>
    </row>
    <row r="138" spans="1:11" s="63" customFormat="1" ht="18" customHeight="1" x14ac:dyDescent="0.25">
      <c r="A138" s="155"/>
      <c r="B138" s="106">
        <v>3</v>
      </c>
      <c r="C138" s="107"/>
      <c r="D138" s="108"/>
      <c r="E138" s="109"/>
      <c r="F138" s="110"/>
      <c r="G138" s="313"/>
      <c r="H138" s="316"/>
      <c r="I138" s="265"/>
      <c r="J138" s="319"/>
      <c r="K138" s="105"/>
    </row>
    <row r="139" spans="1:11" s="63" customFormat="1" ht="18" customHeight="1" thickBot="1" x14ac:dyDescent="0.3">
      <c r="A139" s="155"/>
      <c r="B139" s="111">
        <v>4</v>
      </c>
      <c r="C139" s="112"/>
      <c r="D139" s="113"/>
      <c r="E139" s="114"/>
      <c r="F139" s="115"/>
      <c r="G139" s="314"/>
      <c r="H139" s="317"/>
      <c r="I139" s="266"/>
      <c r="J139" s="320"/>
      <c r="K139" s="105"/>
    </row>
    <row r="140" spans="1:11" s="63" customFormat="1" ht="18" customHeight="1" thickTop="1" x14ac:dyDescent="0.25">
      <c r="A140" s="154">
        <v>35</v>
      </c>
      <c r="B140" s="106">
        <v>1</v>
      </c>
      <c r="C140" s="107"/>
      <c r="D140" s="108"/>
      <c r="E140" s="109"/>
      <c r="F140" s="110"/>
      <c r="G140" s="312"/>
      <c r="H140" s="315"/>
      <c r="I140" s="264"/>
      <c r="J140" s="318"/>
      <c r="K140" s="105"/>
    </row>
    <row r="141" spans="1:11" s="63" customFormat="1" ht="18" customHeight="1" x14ac:dyDescent="0.25">
      <c r="A141" s="154"/>
      <c r="B141" s="106">
        <v>2</v>
      </c>
      <c r="C141" s="107"/>
      <c r="D141" s="108"/>
      <c r="E141" s="109"/>
      <c r="F141" s="110"/>
      <c r="G141" s="313"/>
      <c r="H141" s="316"/>
      <c r="I141" s="265"/>
      <c r="J141" s="319"/>
      <c r="K141" s="105"/>
    </row>
    <row r="142" spans="1:11" s="63" customFormat="1" ht="18" customHeight="1" x14ac:dyDescent="0.25">
      <c r="A142" s="154"/>
      <c r="B142" s="106">
        <v>3</v>
      </c>
      <c r="C142" s="107"/>
      <c r="D142" s="108"/>
      <c r="E142" s="109"/>
      <c r="F142" s="110"/>
      <c r="G142" s="313"/>
      <c r="H142" s="316"/>
      <c r="I142" s="265"/>
      <c r="J142" s="319"/>
      <c r="K142" s="105"/>
    </row>
    <row r="143" spans="1:11" s="63" customFormat="1" ht="18" customHeight="1" thickBot="1" x14ac:dyDescent="0.3">
      <c r="A143" s="154"/>
      <c r="B143" s="111">
        <v>4</v>
      </c>
      <c r="C143" s="112"/>
      <c r="D143" s="113"/>
      <c r="E143" s="114"/>
      <c r="F143" s="115"/>
      <c r="G143" s="314"/>
      <c r="H143" s="317"/>
      <c r="I143" s="266"/>
      <c r="J143" s="320"/>
      <c r="K143" s="105"/>
    </row>
    <row r="144" spans="1:11" s="63" customFormat="1" ht="18" customHeight="1" thickTop="1" x14ac:dyDescent="0.25">
      <c r="A144" s="155">
        <v>36</v>
      </c>
      <c r="B144" s="106">
        <v>1</v>
      </c>
      <c r="C144" s="107"/>
      <c r="D144" s="108"/>
      <c r="E144" s="109"/>
      <c r="F144" s="110"/>
      <c r="G144" s="312"/>
      <c r="H144" s="315"/>
      <c r="I144" s="264"/>
      <c r="J144" s="318"/>
      <c r="K144" s="105"/>
    </row>
    <row r="145" spans="1:11" s="63" customFormat="1" ht="18" customHeight="1" x14ac:dyDescent="0.25">
      <c r="A145" s="155"/>
      <c r="B145" s="106">
        <v>2</v>
      </c>
      <c r="C145" s="107"/>
      <c r="D145" s="108"/>
      <c r="E145" s="109"/>
      <c r="F145" s="110"/>
      <c r="G145" s="313"/>
      <c r="H145" s="316"/>
      <c r="I145" s="265"/>
      <c r="J145" s="319"/>
      <c r="K145" s="105"/>
    </row>
    <row r="146" spans="1:11" s="63" customFormat="1" ht="18" customHeight="1" x14ac:dyDescent="0.25">
      <c r="A146" s="155"/>
      <c r="B146" s="106">
        <v>3</v>
      </c>
      <c r="C146" s="107"/>
      <c r="D146" s="108"/>
      <c r="E146" s="109"/>
      <c r="F146" s="110"/>
      <c r="G146" s="313"/>
      <c r="H146" s="316"/>
      <c r="I146" s="265"/>
      <c r="J146" s="319"/>
      <c r="K146" s="105"/>
    </row>
    <row r="147" spans="1:11" s="63" customFormat="1" ht="18" customHeight="1" thickBot="1" x14ac:dyDescent="0.3">
      <c r="A147" s="155"/>
      <c r="B147" s="111">
        <v>4</v>
      </c>
      <c r="C147" s="112"/>
      <c r="D147" s="113"/>
      <c r="E147" s="114"/>
      <c r="F147" s="115"/>
      <c r="G147" s="314"/>
      <c r="H147" s="317"/>
      <c r="I147" s="266"/>
      <c r="J147" s="320"/>
      <c r="K147" s="105"/>
    </row>
    <row r="148" spans="1:11" s="63" customFormat="1" ht="18" customHeight="1" thickTop="1" x14ac:dyDescent="0.25">
      <c r="A148" s="154">
        <v>37</v>
      </c>
      <c r="B148" s="106">
        <v>1</v>
      </c>
      <c r="C148" s="107"/>
      <c r="D148" s="108"/>
      <c r="E148" s="109"/>
      <c r="F148" s="110"/>
      <c r="G148" s="312"/>
      <c r="H148" s="315"/>
      <c r="I148" s="264"/>
      <c r="J148" s="318"/>
      <c r="K148" s="105"/>
    </row>
    <row r="149" spans="1:11" s="63" customFormat="1" ht="18" customHeight="1" x14ac:dyDescent="0.25">
      <c r="A149" s="154"/>
      <c r="B149" s="106">
        <v>2</v>
      </c>
      <c r="C149" s="107"/>
      <c r="D149" s="108"/>
      <c r="E149" s="109"/>
      <c r="F149" s="110"/>
      <c r="G149" s="313"/>
      <c r="H149" s="316"/>
      <c r="I149" s="265"/>
      <c r="J149" s="319"/>
      <c r="K149" s="105"/>
    </row>
    <row r="150" spans="1:11" s="63" customFormat="1" ht="18" customHeight="1" x14ac:dyDescent="0.25">
      <c r="A150" s="154"/>
      <c r="B150" s="106">
        <v>3</v>
      </c>
      <c r="C150" s="107"/>
      <c r="D150" s="108"/>
      <c r="E150" s="109"/>
      <c r="F150" s="110"/>
      <c r="G150" s="313"/>
      <c r="H150" s="316"/>
      <c r="I150" s="265"/>
      <c r="J150" s="319"/>
      <c r="K150" s="105"/>
    </row>
    <row r="151" spans="1:11" s="63" customFormat="1" ht="18" customHeight="1" thickBot="1" x14ac:dyDescent="0.3">
      <c r="A151" s="154"/>
      <c r="B151" s="111">
        <v>4</v>
      </c>
      <c r="C151" s="112"/>
      <c r="D151" s="113"/>
      <c r="E151" s="114"/>
      <c r="F151" s="115"/>
      <c r="G151" s="314"/>
      <c r="H151" s="317"/>
      <c r="I151" s="266"/>
      <c r="J151" s="320"/>
      <c r="K151" s="105"/>
    </row>
    <row r="152" spans="1:11" s="63" customFormat="1" ht="18" customHeight="1" thickTop="1" x14ac:dyDescent="0.25">
      <c r="A152" s="155">
        <v>38</v>
      </c>
      <c r="B152" s="106">
        <v>1</v>
      </c>
      <c r="C152" s="107"/>
      <c r="D152" s="108"/>
      <c r="E152" s="109"/>
      <c r="F152" s="110"/>
      <c r="G152" s="312"/>
      <c r="H152" s="315"/>
      <c r="I152" s="264"/>
      <c r="J152" s="318"/>
      <c r="K152" s="105"/>
    </row>
    <row r="153" spans="1:11" s="63" customFormat="1" ht="18" customHeight="1" x14ac:dyDescent="0.25">
      <c r="A153" s="155"/>
      <c r="B153" s="106">
        <v>2</v>
      </c>
      <c r="C153" s="107"/>
      <c r="D153" s="108"/>
      <c r="E153" s="109"/>
      <c r="F153" s="110"/>
      <c r="G153" s="313"/>
      <c r="H153" s="316"/>
      <c r="I153" s="265"/>
      <c r="J153" s="319"/>
      <c r="K153" s="105"/>
    </row>
    <row r="154" spans="1:11" s="63" customFormat="1" ht="18" customHeight="1" x14ac:dyDescent="0.25">
      <c r="A154" s="155"/>
      <c r="B154" s="106">
        <v>3</v>
      </c>
      <c r="C154" s="107"/>
      <c r="D154" s="108"/>
      <c r="E154" s="109"/>
      <c r="F154" s="110"/>
      <c r="G154" s="313"/>
      <c r="H154" s="316"/>
      <c r="I154" s="265"/>
      <c r="J154" s="319"/>
      <c r="K154" s="105"/>
    </row>
    <row r="155" spans="1:11" s="63" customFormat="1" ht="18" customHeight="1" thickBot="1" x14ac:dyDescent="0.3">
      <c r="A155" s="155"/>
      <c r="B155" s="111">
        <v>4</v>
      </c>
      <c r="C155" s="112"/>
      <c r="D155" s="113"/>
      <c r="E155" s="114"/>
      <c r="F155" s="115"/>
      <c r="G155" s="314"/>
      <c r="H155" s="317"/>
      <c r="I155" s="266"/>
      <c r="J155" s="320"/>
      <c r="K155" s="105"/>
    </row>
    <row r="156" spans="1:11" s="63" customFormat="1" ht="18" customHeight="1" thickTop="1" x14ac:dyDescent="0.25">
      <c r="A156" s="154">
        <v>39</v>
      </c>
      <c r="B156" s="106">
        <v>1</v>
      </c>
      <c r="C156" s="107"/>
      <c r="D156" s="108"/>
      <c r="E156" s="109"/>
      <c r="F156" s="110"/>
      <c r="G156" s="312"/>
      <c r="H156" s="315"/>
      <c r="I156" s="264"/>
      <c r="J156" s="318"/>
      <c r="K156" s="105"/>
    </row>
    <row r="157" spans="1:11" s="63" customFormat="1" ht="18" customHeight="1" x14ac:dyDescent="0.25">
      <c r="A157" s="154"/>
      <c r="B157" s="106">
        <v>2</v>
      </c>
      <c r="C157" s="107"/>
      <c r="D157" s="108"/>
      <c r="E157" s="109"/>
      <c r="F157" s="110"/>
      <c r="G157" s="313"/>
      <c r="H157" s="316"/>
      <c r="I157" s="265"/>
      <c r="J157" s="319"/>
      <c r="K157" s="105"/>
    </row>
    <row r="158" spans="1:11" s="63" customFormat="1" ht="18" customHeight="1" x14ac:dyDescent="0.25">
      <c r="A158" s="154"/>
      <c r="B158" s="106">
        <v>3</v>
      </c>
      <c r="C158" s="107"/>
      <c r="D158" s="108"/>
      <c r="E158" s="109"/>
      <c r="F158" s="110"/>
      <c r="G158" s="313"/>
      <c r="H158" s="316"/>
      <c r="I158" s="265"/>
      <c r="J158" s="319"/>
      <c r="K158" s="105"/>
    </row>
    <row r="159" spans="1:11" s="63" customFormat="1" ht="18" customHeight="1" thickBot="1" x14ac:dyDescent="0.3">
      <c r="A159" s="154"/>
      <c r="B159" s="111">
        <v>4</v>
      </c>
      <c r="C159" s="112"/>
      <c r="D159" s="113"/>
      <c r="E159" s="114"/>
      <c r="F159" s="115"/>
      <c r="G159" s="314"/>
      <c r="H159" s="317"/>
      <c r="I159" s="266"/>
      <c r="J159" s="320"/>
      <c r="K159" s="105"/>
    </row>
    <row r="160" spans="1:11" s="63" customFormat="1" ht="18" customHeight="1" thickTop="1" x14ac:dyDescent="0.25">
      <c r="A160" s="155">
        <v>40</v>
      </c>
      <c r="B160" s="106">
        <v>1</v>
      </c>
      <c r="C160" s="107"/>
      <c r="D160" s="108"/>
      <c r="E160" s="109"/>
      <c r="F160" s="110"/>
      <c r="G160" s="312"/>
      <c r="H160" s="315"/>
      <c r="I160" s="264"/>
      <c r="J160" s="318"/>
      <c r="K160" s="105"/>
    </row>
    <row r="161" spans="1:11" s="63" customFormat="1" ht="18" customHeight="1" x14ac:dyDescent="0.25">
      <c r="A161" s="155"/>
      <c r="B161" s="106">
        <v>2</v>
      </c>
      <c r="C161" s="107"/>
      <c r="D161" s="108"/>
      <c r="E161" s="109"/>
      <c r="F161" s="110"/>
      <c r="G161" s="313"/>
      <c r="H161" s="316"/>
      <c r="I161" s="265"/>
      <c r="J161" s="319"/>
      <c r="K161" s="105"/>
    </row>
    <row r="162" spans="1:11" s="63" customFormat="1" ht="18" customHeight="1" x14ac:dyDescent="0.25">
      <c r="A162" s="155"/>
      <c r="B162" s="106">
        <v>3</v>
      </c>
      <c r="C162" s="107"/>
      <c r="D162" s="108"/>
      <c r="E162" s="109"/>
      <c r="F162" s="110"/>
      <c r="G162" s="313"/>
      <c r="H162" s="316"/>
      <c r="I162" s="265"/>
      <c r="J162" s="319"/>
      <c r="K162" s="105"/>
    </row>
    <row r="163" spans="1:11" s="63" customFormat="1" ht="18" customHeight="1" thickBot="1" x14ac:dyDescent="0.3">
      <c r="A163" s="155"/>
      <c r="B163" s="111">
        <v>4</v>
      </c>
      <c r="C163" s="112"/>
      <c r="D163" s="113"/>
      <c r="E163" s="114"/>
      <c r="F163" s="115"/>
      <c r="G163" s="314"/>
      <c r="H163" s="317"/>
      <c r="I163" s="266"/>
      <c r="J163" s="320"/>
      <c r="K163" s="105"/>
    </row>
    <row r="164" spans="1:11" s="63" customFormat="1" ht="18" customHeight="1" thickTop="1" x14ac:dyDescent="0.25">
      <c r="A164" s="154">
        <v>41</v>
      </c>
      <c r="B164" s="106">
        <v>1</v>
      </c>
      <c r="C164" s="107"/>
      <c r="D164" s="108"/>
      <c r="E164" s="109"/>
      <c r="F164" s="110"/>
      <c r="G164" s="312"/>
      <c r="H164" s="315"/>
      <c r="I164" s="264"/>
      <c r="J164" s="318"/>
      <c r="K164" s="105"/>
    </row>
    <row r="165" spans="1:11" s="63" customFormat="1" ht="18" customHeight="1" x14ac:dyDescent="0.25">
      <c r="A165" s="154"/>
      <c r="B165" s="106">
        <v>2</v>
      </c>
      <c r="C165" s="107"/>
      <c r="D165" s="108"/>
      <c r="E165" s="109"/>
      <c r="F165" s="110"/>
      <c r="G165" s="313"/>
      <c r="H165" s="316"/>
      <c r="I165" s="265"/>
      <c r="J165" s="319"/>
      <c r="K165" s="105"/>
    </row>
    <row r="166" spans="1:11" s="63" customFormat="1" ht="18" customHeight="1" x14ac:dyDescent="0.25">
      <c r="A166" s="154"/>
      <c r="B166" s="106">
        <v>3</v>
      </c>
      <c r="C166" s="107"/>
      <c r="D166" s="108"/>
      <c r="E166" s="109"/>
      <c r="F166" s="110"/>
      <c r="G166" s="313"/>
      <c r="H166" s="316"/>
      <c r="I166" s="265"/>
      <c r="J166" s="319"/>
      <c r="K166" s="105"/>
    </row>
    <row r="167" spans="1:11" s="63" customFormat="1" ht="18" customHeight="1" thickBot="1" x14ac:dyDescent="0.3">
      <c r="A167" s="154"/>
      <c r="B167" s="111">
        <v>4</v>
      </c>
      <c r="C167" s="112"/>
      <c r="D167" s="113"/>
      <c r="E167" s="114"/>
      <c r="F167" s="115"/>
      <c r="G167" s="314"/>
      <c r="H167" s="317"/>
      <c r="I167" s="266"/>
      <c r="J167" s="320"/>
      <c r="K167" s="105"/>
    </row>
    <row r="168" spans="1:11" s="63" customFormat="1" ht="18" customHeight="1" thickTop="1" x14ac:dyDescent="0.25">
      <c r="A168" s="155">
        <v>42</v>
      </c>
      <c r="B168" s="106">
        <v>1</v>
      </c>
      <c r="C168" s="107"/>
      <c r="D168" s="108"/>
      <c r="E168" s="109"/>
      <c r="F168" s="110"/>
      <c r="G168" s="312"/>
      <c r="H168" s="315"/>
      <c r="I168" s="264"/>
      <c r="J168" s="318"/>
      <c r="K168" s="105"/>
    </row>
    <row r="169" spans="1:11" s="63" customFormat="1" ht="18" customHeight="1" x14ac:dyDescent="0.25">
      <c r="A169" s="155"/>
      <c r="B169" s="106">
        <v>2</v>
      </c>
      <c r="C169" s="107"/>
      <c r="D169" s="108"/>
      <c r="E169" s="109"/>
      <c r="F169" s="110"/>
      <c r="G169" s="313"/>
      <c r="H169" s="316"/>
      <c r="I169" s="265"/>
      <c r="J169" s="319"/>
      <c r="K169" s="105"/>
    </row>
    <row r="170" spans="1:11" s="63" customFormat="1" ht="18" customHeight="1" x14ac:dyDescent="0.25">
      <c r="A170" s="155"/>
      <c r="B170" s="106">
        <v>3</v>
      </c>
      <c r="C170" s="107"/>
      <c r="D170" s="108"/>
      <c r="E170" s="109"/>
      <c r="F170" s="110"/>
      <c r="G170" s="313"/>
      <c r="H170" s="316"/>
      <c r="I170" s="265"/>
      <c r="J170" s="319"/>
      <c r="K170" s="105"/>
    </row>
    <row r="171" spans="1:11" s="63" customFormat="1" ht="18" customHeight="1" thickBot="1" x14ac:dyDescent="0.3">
      <c r="A171" s="155"/>
      <c r="B171" s="111">
        <v>4</v>
      </c>
      <c r="C171" s="112"/>
      <c r="D171" s="113"/>
      <c r="E171" s="114"/>
      <c r="F171" s="115"/>
      <c r="G171" s="314"/>
      <c r="H171" s="317"/>
      <c r="I171" s="266"/>
      <c r="J171" s="320"/>
      <c r="K171" s="105"/>
    </row>
    <row r="172" spans="1:11" s="63" customFormat="1" ht="18" customHeight="1" thickTop="1" x14ac:dyDescent="0.25">
      <c r="A172" s="154">
        <v>43</v>
      </c>
      <c r="B172" s="106">
        <v>1</v>
      </c>
      <c r="C172" s="107"/>
      <c r="D172" s="108"/>
      <c r="E172" s="109"/>
      <c r="F172" s="110"/>
      <c r="G172" s="312"/>
      <c r="H172" s="315"/>
      <c r="I172" s="264"/>
      <c r="J172" s="318"/>
      <c r="K172" s="105"/>
    </row>
    <row r="173" spans="1:11" s="63" customFormat="1" ht="18" customHeight="1" x14ac:dyDescent="0.25">
      <c r="A173" s="154"/>
      <c r="B173" s="106">
        <v>2</v>
      </c>
      <c r="C173" s="107"/>
      <c r="D173" s="108"/>
      <c r="E173" s="109"/>
      <c r="F173" s="110"/>
      <c r="G173" s="313"/>
      <c r="H173" s="316"/>
      <c r="I173" s="265"/>
      <c r="J173" s="319"/>
      <c r="K173" s="105"/>
    </row>
    <row r="174" spans="1:11" s="63" customFormat="1" ht="18" customHeight="1" x14ac:dyDescent="0.25">
      <c r="A174" s="154"/>
      <c r="B174" s="106">
        <v>3</v>
      </c>
      <c r="C174" s="107"/>
      <c r="D174" s="108"/>
      <c r="E174" s="109"/>
      <c r="F174" s="110"/>
      <c r="G174" s="313"/>
      <c r="H174" s="316"/>
      <c r="I174" s="265"/>
      <c r="J174" s="319"/>
      <c r="K174" s="105"/>
    </row>
    <row r="175" spans="1:11" s="63" customFormat="1" ht="18" customHeight="1" thickBot="1" x14ac:dyDescent="0.3">
      <c r="A175" s="154"/>
      <c r="B175" s="111">
        <v>4</v>
      </c>
      <c r="C175" s="112"/>
      <c r="D175" s="113"/>
      <c r="E175" s="114"/>
      <c r="F175" s="115"/>
      <c r="G175" s="314"/>
      <c r="H175" s="317"/>
      <c r="I175" s="266"/>
      <c r="J175" s="320"/>
      <c r="K175" s="105"/>
    </row>
    <row r="176" spans="1:11" s="63" customFormat="1" ht="18" customHeight="1" thickTop="1" x14ac:dyDescent="0.25">
      <c r="A176" s="155">
        <v>44</v>
      </c>
      <c r="B176" s="106">
        <v>1</v>
      </c>
      <c r="C176" s="107"/>
      <c r="D176" s="108"/>
      <c r="E176" s="109"/>
      <c r="F176" s="110">
        <v>2</v>
      </c>
      <c r="G176" s="312"/>
      <c r="H176" s="315"/>
      <c r="I176" s="264"/>
      <c r="J176" s="318"/>
      <c r="K176" s="105"/>
    </row>
    <row r="177" spans="1:11" s="63" customFormat="1" ht="18" customHeight="1" x14ac:dyDescent="0.25">
      <c r="A177" s="155"/>
      <c r="B177" s="106">
        <v>2</v>
      </c>
      <c r="C177" s="107"/>
      <c r="D177" s="108"/>
      <c r="E177" s="109"/>
      <c r="F177" s="110"/>
      <c r="G177" s="313"/>
      <c r="H177" s="316"/>
      <c r="I177" s="265"/>
      <c r="J177" s="319"/>
      <c r="K177" s="105"/>
    </row>
    <row r="178" spans="1:11" s="63" customFormat="1" ht="18" customHeight="1" x14ac:dyDescent="0.25">
      <c r="A178" s="155"/>
      <c r="B178" s="106">
        <v>3</v>
      </c>
      <c r="C178" s="107"/>
      <c r="D178" s="108"/>
      <c r="E178" s="109"/>
      <c r="F178" s="110"/>
      <c r="G178" s="313"/>
      <c r="H178" s="316"/>
      <c r="I178" s="265"/>
      <c r="J178" s="319"/>
      <c r="K178" s="105"/>
    </row>
    <row r="179" spans="1:11" s="63" customFormat="1" ht="18" customHeight="1" thickBot="1" x14ac:dyDescent="0.3">
      <c r="A179" s="155"/>
      <c r="B179" s="111">
        <v>4</v>
      </c>
      <c r="C179" s="112"/>
      <c r="D179" s="113"/>
      <c r="E179" s="114"/>
      <c r="F179" s="115"/>
      <c r="G179" s="314"/>
      <c r="H179" s="317"/>
      <c r="I179" s="266"/>
      <c r="J179" s="320"/>
      <c r="K179" s="105"/>
    </row>
    <row r="180" spans="1:11" s="63" customFormat="1" ht="18" customHeight="1" thickTop="1" x14ac:dyDescent="0.25">
      <c r="A180" s="154">
        <v>45</v>
      </c>
      <c r="B180" s="106">
        <v>1</v>
      </c>
      <c r="C180" s="107"/>
      <c r="D180" s="108"/>
      <c r="E180" s="109"/>
      <c r="F180" s="110"/>
      <c r="G180" s="312"/>
      <c r="H180" s="315"/>
      <c r="I180" s="264"/>
      <c r="J180" s="318"/>
      <c r="K180" s="105"/>
    </row>
    <row r="181" spans="1:11" s="63" customFormat="1" ht="18" customHeight="1" x14ac:dyDescent="0.25">
      <c r="A181" s="154"/>
      <c r="B181" s="106">
        <v>2</v>
      </c>
      <c r="C181" s="107"/>
      <c r="D181" s="108"/>
      <c r="E181" s="109"/>
      <c r="F181" s="110"/>
      <c r="G181" s="313"/>
      <c r="H181" s="316"/>
      <c r="I181" s="265"/>
      <c r="J181" s="319"/>
      <c r="K181" s="105"/>
    </row>
    <row r="182" spans="1:11" s="63" customFormat="1" ht="18" customHeight="1" x14ac:dyDescent="0.25">
      <c r="A182" s="154"/>
      <c r="B182" s="106">
        <v>3</v>
      </c>
      <c r="C182" s="107"/>
      <c r="D182" s="108"/>
      <c r="E182" s="109"/>
      <c r="F182" s="110"/>
      <c r="G182" s="313"/>
      <c r="H182" s="316"/>
      <c r="I182" s="265"/>
      <c r="J182" s="319"/>
      <c r="K182" s="105"/>
    </row>
    <row r="183" spans="1:11" s="63" customFormat="1" ht="18" customHeight="1" thickBot="1" x14ac:dyDescent="0.3">
      <c r="A183" s="154"/>
      <c r="B183" s="111">
        <v>4</v>
      </c>
      <c r="C183" s="112"/>
      <c r="D183" s="113"/>
      <c r="E183" s="114"/>
      <c r="F183" s="115"/>
      <c r="G183" s="314"/>
      <c r="H183" s="317"/>
      <c r="I183" s="266"/>
      <c r="J183" s="320"/>
      <c r="K183" s="105"/>
    </row>
    <row r="184" spans="1:11" s="63" customFormat="1" ht="18" customHeight="1" thickTop="1" x14ac:dyDescent="0.25">
      <c r="A184" s="155">
        <v>46</v>
      </c>
      <c r="B184" s="106">
        <v>1</v>
      </c>
      <c r="C184" s="107"/>
      <c r="D184" s="108"/>
      <c r="E184" s="109"/>
      <c r="F184" s="110"/>
      <c r="G184" s="312"/>
      <c r="H184" s="315"/>
      <c r="I184" s="264"/>
      <c r="J184" s="318"/>
      <c r="K184" s="105"/>
    </row>
    <row r="185" spans="1:11" s="63" customFormat="1" ht="18" customHeight="1" x14ac:dyDescent="0.25">
      <c r="A185" s="155"/>
      <c r="B185" s="106">
        <v>2</v>
      </c>
      <c r="C185" s="107"/>
      <c r="D185" s="108"/>
      <c r="E185" s="109"/>
      <c r="F185" s="110"/>
      <c r="G185" s="313"/>
      <c r="H185" s="316"/>
      <c r="I185" s="265"/>
      <c r="J185" s="319"/>
      <c r="K185" s="105"/>
    </row>
    <row r="186" spans="1:11" s="63" customFormat="1" ht="18" customHeight="1" x14ac:dyDescent="0.25">
      <c r="A186" s="155"/>
      <c r="B186" s="106">
        <v>3</v>
      </c>
      <c r="C186" s="107"/>
      <c r="D186" s="108"/>
      <c r="E186" s="109"/>
      <c r="F186" s="110"/>
      <c r="G186" s="313"/>
      <c r="H186" s="316"/>
      <c r="I186" s="265"/>
      <c r="J186" s="319"/>
      <c r="K186" s="105"/>
    </row>
    <row r="187" spans="1:11" s="63" customFormat="1" ht="18" customHeight="1" thickBot="1" x14ac:dyDescent="0.3">
      <c r="A187" s="155"/>
      <c r="B187" s="111">
        <v>4</v>
      </c>
      <c r="C187" s="112"/>
      <c r="D187" s="113"/>
      <c r="E187" s="114"/>
      <c r="F187" s="115"/>
      <c r="G187" s="314"/>
      <c r="H187" s="317"/>
      <c r="I187" s="266"/>
      <c r="J187" s="320"/>
      <c r="K187" s="105"/>
    </row>
    <row r="188" spans="1:11" s="63" customFormat="1" ht="18" customHeight="1" thickTop="1" x14ac:dyDescent="0.25">
      <c r="A188" s="154">
        <v>47</v>
      </c>
      <c r="B188" s="106">
        <v>1</v>
      </c>
      <c r="C188" s="107"/>
      <c r="D188" s="108"/>
      <c r="E188" s="109"/>
      <c r="F188" s="110"/>
      <c r="G188" s="312"/>
      <c r="H188" s="315"/>
      <c r="I188" s="264"/>
      <c r="J188" s="318"/>
      <c r="K188" s="105"/>
    </row>
    <row r="189" spans="1:11" s="63" customFormat="1" ht="18" customHeight="1" x14ac:dyDescent="0.25">
      <c r="A189" s="154"/>
      <c r="B189" s="106">
        <v>2</v>
      </c>
      <c r="C189" s="107"/>
      <c r="D189" s="108"/>
      <c r="E189" s="109"/>
      <c r="F189" s="110"/>
      <c r="G189" s="313"/>
      <c r="H189" s="316"/>
      <c r="I189" s="265"/>
      <c r="J189" s="319"/>
      <c r="K189" s="105"/>
    </row>
    <row r="190" spans="1:11" s="63" customFormat="1" ht="18" customHeight="1" x14ac:dyDescent="0.25">
      <c r="A190" s="154"/>
      <c r="B190" s="106">
        <v>3</v>
      </c>
      <c r="C190" s="107"/>
      <c r="D190" s="108"/>
      <c r="E190" s="109"/>
      <c r="F190" s="110"/>
      <c r="G190" s="313"/>
      <c r="H190" s="316"/>
      <c r="I190" s="265"/>
      <c r="J190" s="319"/>
      <c r="K190" s="105"/>
    </row>
    <row r="191" spans="1:11" s="63" customFormat="1" ht="18" customHeight="1" thickBot="1" x14ac:dyDescent="0.3">
      <c r="A191" s="154"/>
      <c r="B191" s="111">
        <v>4</v>
      </c>
      <c r="C191" s="112"/>
      <c r="D191" s="113"/>
      <c r="E191" s="114"/>
      <c r="F191" s="115"/>
      <c r="G191" s="314"/>
      <c r="H191" s="317"/>
      <c r="I191" s="266"/>
      <c r="J191" s="320"/>
      <c r="K191" s="105"/>
    </row>
    <row r="192" spans="1:11" s="63" customFormat="1" ht="18" customHeight="1" thickTop="1" x14ac:dyDescent="0.25">
      <c r="A192" s="155">
        <v>48</v>
      </c>
      <c r="B192" s="106">
        <v>1</v>
      </c>
      <c r="C192" s="107"/>
      <c r="D192" s="108"/>
      <c r="E192" s="109"/>
      <c r="F192" s="110"/>
      <c r="G192" s="312"/>
      <c r="H192" s="315"/>
      <c r="I192" s="264"/>
      <c r="J192" s="318"/>
      <c r="K192" s="105"/>
    </row>
    <row r="193" spans="1:11" s="63" customFormat="1" ht="18" customHeight="1" x14ac:dyDescent="0.25">
      <c r="A193" s="155"/>
      <c r="B193" s="106">
        <v>2</v>
      </c>
      <c r="C193" s="107"/>
      <c r="D193" s="108"/>
      <c r="E193" s="109"/>
      <c r="F193" s="110"/>
      <c r="G193" s="313"/>
      <c r="H193" s="316"/>
      <c r="I193" s="265"/>
      <c r="J193" s="319"/>
      <c r="K193" s="105"/>
    </row>
    <row r="194" spans="1:11" s="63" customFormat="1" ht="18" customHeight="1" x14ac:dyDescent="0.25">
      <c r="A194" s="155"/>
      <c r="B194" s="106">
        <v>3</v>
      </c>
      <c r="C194" s="107"/>
      <c r="D194" s="108"/>
      <c r="E194" s="109"/>
      <c r="F194" s="110"/>
      <c r="G194" s="313"/>
      <c r="H194" s="316"/>
      <c r="I194" s="265"/>
      <c r="J194" s="319"/>
      <c r="K194" s="105"/>
    </row>
    <row r="195" spans="1:11" s="63" customFormat="1" ht="18" customHeight="1" thickBot="1" x14ac:dyDescent="0.3">
      <c r="A195" s="155"/>
      <c r="B195" s="111">
        <v>4</v>
      </c>
      <c r="C195" s="112"/>
      <c r="D195" s="113"/>
      <c r="E195" s="114"/>
      <c r="F195" s="115"/>
      <c r="G195" s="314"/>
      <c r="H195" s="317"/>
      <c r="I195" s="266"/>
      <c r="J195" s="320"/>
      <c r="K195" s="105"/>
    </row>
    <row r="196" spans="1:11" s="63" customFormat="1" ht="18" customHeight="1" thickTop="1" x14ac:dyDescent="0.25">
      <c r="A196" s="154">
        <v>49</v>
      </c>
      <c r="B196" s="106">
        <v>1</v>
      </c>
      <c r="C196" s="107"/>
      <c r="D196" s="108"/>
      <c r="E196" s="109"/>
      <c r="F196" s="110"/>
      <c r="G196" s="312"/>
      <c r="H196" s="315"/>
      <c r="I196" s="264"/>
      <c r="J196" s="318"/>
      <c r="K196" s="105"/>
    </row>
    <row r="197" spans="1:11" s="63" customFormat="1" ht="18" customHeight="1" x14ac:dyDescent="0.25">
      <c r="A197" s="154"/>
      <c r="B197" s="106">
        <v>2</v>
      </c>
      <c r="C197" s="107"/>
      <c r="D197" s="108"/>
      <c r="E197" s="109"/>
      <c r="F197" s="110"/>
      <c r="G197" s="313"/>
      <c r="H197" s="316"/>
      <c r="I197" s="265"/>
      <c r="J197" s="319"/>
      <c r="K197" s="105"/>
    </row>
    <row r="198" spans="1:11" s="63" customFormat="1" ht="18" customHeight="1" x14ac:dyDescent="0.25">
      <c r="A198" s="154"/>
      <c r="B198" s="106">
        <v>3</v>
      </c>
      <c r="C198" s="107"/>
      <c r="D198" s="108"/>
      <c r="E198" s="109"/>
      <c r="F198" s="110"/>
      <c r="G198" s="313"/>
      <c r="H198" s="316"/>
      <c r="I198" s="265"/>
      <c r="J198" s="319"/>
      <c r="K198" s="105"/>
    </row>
    <row r="199" spans="1:11" s="63" customFormat="1" ht="18" customHeight="1" thickBot="1" x14ac:dyDescent="0.3">
      <c r="A199" s="154"/>
      <c r="B199" s="111">
        <v>4</v>
      </c>
      <c r="C199" s="112"/>
      <c r="D199" s="113"/>
      <c r="E199" s="114"/>
      <c r="F199" s="115"/>
      <c r="G199" s="314"/>
      <c r="H199" s="317"/>
      <c r="I199" s="266"/>
      <c r="J199" s="320"/>
      <c r="K199" s="105"/>
    </row>
    <row r="200" spans="1:11" s="63" customFormat="1" ht="18" customHeight="1" thickTop="1" x14ac:dyDescent="0.25">
      <c r="A200" s="155">
        <v>50</v>
      </c>
      <c r="B200" s="106">
        <v>1</v>
      </c>
      <c r="C200" s="107"/>
      <c r="D200" s="108"/>
      <c r="E200" s="109"/>
      <c r="F200" s="110"/>
      <c r="G200" s="312"/>
      <c r="H200" s="315"/>
      <c r="I200" s="264"/>
      <c r="J200" s="318"/>
      <c r="K200" s="105"/>
    </row>
    <row r="201" spans="1:11" s="63" customFormat="1" ht="18" customHeight="1" x14ac:dyDescent="0.25">
      <c r="A201" s="155"/>
      <c r="B201" s="106">
        <v>2</v>
      </c>
      <c r="C201" s="107"/>
      <c r="D201" s="108"/>
      <c r="E201" s="109"/>
      <c r="F201" s="110"/>
      <c r="G201" s="313"/>
      <c r="H201" s="316"/>
      <c r="I201" s="265"/>
      <c r="J201" s="319"/>
      <c r="K201" s="105"/>
    </row>
    <row r="202" spans="1:11" s="63" customFormat="1" ht="18" customHeight="1" x14ac:dyDescent="0.25">
      <c r="A202" s="155"/>
      <c r="B202" s="106">
        <v>3</v>
      </c>
      <c r="C202" s="107"/>
      <c r="D202" s="108"/>
      <c r="E202" s="109"/>
      <c r="F202" s="110"/>
      <c r="G202" s="313"/>
      <c r="H202" s="316"/>
      <c r="I202" s="265"/>
      <c r="J202" s="319"/>
      <c r="K202" s="105"/>
    </row>
    <row r="203" spans="1:11" s="63" customFormat="1" ht="18" customHeight="1" thickBot="1" x14ac:dyDescent="0.3">
      <c r="A203" s="155"/>
      <c r="B203" s="116">
        <v>4</v>
      </c>
      <c r="C203" s="117"/>
      <c r="D203" s="118"/>
      <c r="E203" s="119"/>
      <c r="F203" s="120"/>
      <c r="G203" s="314"/>
      <c r="H203" s="317"/>
      <c r="I203" s="266"/>
      <c r="J203" s="320"/>
      <c r="K203" s="105"/>
    </row>
    <row r="204" spans="1:11" s="63" customFormat="1" ht="18" customHeight="1" thickTop="1" x14ac:dyDescent="0.25">
      <c r="A204" s="154">
        <v>51</v>
      </c>
      <c r="B204" s="106">
        <v>1</v>
      </c>
      <c r="C204" s="107"/>
      <c r="D204" s="108"/>
      <c r="E204" s="109"/>
      <c r="F204" s="110"/>
      <c r="G204" s="312"/>
      <c r="H204" s="315"/>
      <c r="I204" s="264"/>
      <c r="J204" s="318"/>
      <c r="K204" s="105"/>
    </row>
    <row r="205" spans="1:11" s="63" customFormat="1" ht="18" customHeight="1" x14ac:dyDescent="0.25">
      <c r="A205" s="154"/>
      <c r="B205" s="106">
        <v>2</v>
      </c>
      <c r="C205" s="107"/>
      <c r="D205" s="108"/>
      <c r="E205" s="109"/>
      <c r="F205" s="110"/>
      <c r="G205" s="313"/>
      <c r="H205" s="316"/>
      <c r="I205" s="265"/>
      <c r="J205" s="319"/>
      <c r="K205" s="105"/>
    </row>
    <row r="206" spans="1:11" s="63" customFormat="1" ht="18" customHeight="1" x14ac:dyDescent="0.25">
      <c r="A206" s="154"/>
      <c r="B206" s="106">
        <v>3</v>
      </c>
      <c r="C206" s="107"/>
      <c r="D206" s="108"/>
      <c r="E206" s="109"/>
      <c r="F206" s="110"/>
      <c r="G206" s="313"/>
      <c r="H206" s="316"/>
      <c r="I206" s="265"/>
      <c r="J206" s="319"/>
      <c r="K206" s="105"/>
    </row>
    <row r="207" spans="1:11" s="63" customFormat="1" ht="18" customHeight="1" thickBot="1" x14ac:dyDescent="0.3">
      <c r="A207" s="154"/>
      <c r="B207" s="116">
        <v>4</v>
      </c>
      <c r="C207" s="117"/>
      <c r="D207" s="118"/>
      <c r="E207" s="119"/>
      <c r="F207" s="120"/>
      <c r="G207" s="314"/>
      <c r="H207" s="317"/>
      <c r="I207" s="266"/>
      <c r="J207" s="320"/>
      <c r="K207" s="105"/>
    </row>
    <row r="208" spans="1:11" s="63" customFormat="1" ht="18" customHeight="1" thickTop="1" x14ac:dyDescent="0.25">
      <c r="A208" s="155">
        <v>52</v>
      </c>
      <c r="B208" s="106">
        <v>1</v>
      </c>
      <c r="C208" s="107"/>
      <c r="D208" s="108"/>
      <c r="E208" s="109"/>
      <c r="F208" s="110"/>
      <c r="G208" s="312"/>
      <c r="H208" s="315"/>
      <c r="I208" s="264"/>
      <c r="J208" s="318"/>
      <c r="K208" s="105"/>
    </row>
    <row r="209" spans="1:11" s="63" customFormat="1" ht="18" customHeight="1" x14ac:dyDescent="0.25">
      <c r="A209" s="155"/>
      <c r="B209" s="106">
        <v>2</v>
      </c>
      <c r="C209" s="107"/>
      <c r="D209" s="108"/>
      <c r="E209" s="109"/>
      <c r="F209" s="110"/>
      <c r="G209" s="313"/>
      <c r="H209" s="316"/>
      <c r="I209" s="265"/>
      <c r="J209" s="319"/>
      <c r="K209" s="105"/>
    </row>
    <row r="210" spans="1:11" s="63" customFormat="1" ht="18" customHeight="1" x14ac:dyDescent="0.25">
      <c r="A210" s="155"/>
      <c r="B210" s="106">
        <v>3</v>
      </c>
      <c r="C210" s="107"/>
      <c r="D210" s="108"/>
      <c r="E210" s="109"/>
      <c r="F210" s="110"/>
      <c r="G210" s="313"/>
      <c r="H210" s="316"/>
      <c r="I210" s="265"/>
      <c r="J210" s="319"/>
      <c r="K210" s="105"/>
    </row>
    <row r="211" spans="1:11" s="63" customFormat="1" ht="18" customHeight="1" thickBot="1" x14ac:dyDescent="0.3">
      <c r="A211" s="155"/>
      <c r="B211" s="116">
        <v>4</v>
      </c>
      <c r="C211" s="117"/>
      <c r="D211" s="118"/>
      <c r="E211" s="119"/>
      <c r="F211" s="120"/>
      <c r="G211" s="314"/>
      <c r="H211" s="317"/>
      <c r="I211" s="266"/>
      <c r="J211" s="320"/>
      <c r="K211" s="105"/>
    </row>
    <row r="212" spans="1:11" s="63" customFormat="1" ht="18" customHeight="1" thickTop="1" x14ac:dyDescent="0.25">
      <c r="A212" s="155">
        <v>53</v>
      </c>
      <c r="B212" s="106">
        <v>1</v>
      </c>
      <c r="C212" s="107"/>
      <c r="D212" s="108"/>
      <c r="E212" s="109"/>
      <c r="F212" s="110"/>
      <c r="G212" s="312"/>
      <c r="H212" s="315"/>
      <c r="I212" s="264"/>
      <c r="J212" s="318"/>
      <c r="K212" s="105"/>
    </row>
    <row r="213" spans="1:11" s="63" customFormat="1" ht="18" customHeight="1" x14ac:dyDescent="0.25">
      <c r="A213" s="155"/>
      <c r="B213" s="106">
        <v>2</v>
      </c>
      <c r="C213" s="107"/>
      <c r="D213" s="108"/>
      <c r="E213" s="109"/>
      <c r="F213" s="110"/>
      <c r="G213" s="313"/>
      <c r="H213" s="316"/>
      <c r="I213" s="265"/>
      <c r="J213" s="319"/>
      <c r="K213" s="105"/>
    </row>
    <row r="214" spans="1:11" s="63" customFormat="1" ht="18" customHeight="1" x14ac:dyDescent="0.25">
      <c r="A214" s="155"/>
      <c r="B214" s="106">
        <v>3</v>
      </c>
      <c r="C214" s="107"/>
      <c r="D214" s="108"/>
      <c r="E214" s="109"/>
      <c r="F214" s="110"/>
      <c r="G214" s="313"/>
      <c r="H214" s="316"/>
      <c r="I214" s="265"/>
      <c r="J214" s="319"/>
      <c r="K214" s="105"/>
    </row>
    <row r="215" spans="1:11" s="63" customFormat="1" ht="18" customHeight="1" thickBot="1" x14ac:dyDescent="0.3">
      <c r="A215" s="155"/>
      <c r="B215" s="116">
        <v>4</v>
      </c>
      <c r="C215" s="117"/>
      <c r="D215" s="118"/>
      <c r="E215" s="119"/>
      <c r="F215" s="120"/>
      <c r="G215" s="314"/>
      <c r="H215" s="317"/>
      <c r="I215" s="266"/>
      <c r="J215" s="320"/>
      <c r="K215" s="105"/>
    </row>
    <row r="216" spans="1:11" s="63" customFormat="1" ht="18" customHeight="1" thickTop="1" x14ac:dyDescent="0.25">
      <c r="A216" s="154">
        <v>54</v>
      </c>
      <c r="B216" s="106">
        <v>1</v>
      </c>
      <c r="C216" s="107"/>
      <c r="D216" s="108"/>
      <c r="E216" s="109"/>
      <c r="F216" s="110"/>
      <c r="G216" s="312"/>
      <c r="H216" s="315"/>
      <c r="I216" s="264"/>
      <c r="J216" s="318"/>
      <c r="K216" s="105"/>
    </row>
    <row r="217" spans="1:11" s="63" customFormat="1" ht="18" customHeight="1" x14ac:dyDescent="0.25">
      <c r="A217" s="154"/>
      <c r="B217" s="106">
        <v>2</v>
      </c>
      <c r="C217" s="107"/>
      <c r="D217" s="108"/>
      <c r="E217" s="109"/>
      <c r="F217" s="110"/>
      <c r="G217" s="313"/>
      <c r="H217" s="316"/>
      <c r="I217" s="265"/>
      <c r="J217" s="319"/>
      <c r="K217" s="105"/>
    </row>
    <row r="218" spans="1:11" s="63" customFormat="1" ht="18" customHeight="1" x14ac:dyDescent="0.25">
      <c r="A218" s="154"/>
      <c r="B218" s="106">
        <v>3</v>
      </c>
      <c r="C218" s="107"/>
      <c r="D218" s="108"/>
      <c r="E218" s="109"/>
      <c r="F218" s="110"/>
      <c r="G218" s="313"/>
      <c r="H218" s="316"/>
      <c r="I218" s="265"/>
      <c r="J218" s="319"/>
      <c r="K218" s="105"/>
    </row>
    <row r="219" spans="1:11" s="63" customFormat="1" ht="18" customHeight="1" thickBot="1" x14ac:dyDescent="0.3">
      <c r="A219" s="154"/>
      <c r="B219" s="116">
        <v>4</v>
      </c>
      <c r="C219" s="117"/>
      <c r="D219" s="118"/>
      <c r="E219" s="119"/>
      <c r="F219" s="120"/>
      <c r="G219" s="314"/>
      <c r="H219" s="317"/>
      <c r="I219" s="266"/>
      <c r="J219" s="320"/>
      <c r="K219" s="105"/>
    </row>
    <row r="220" spans="1:11" s="63" customFormat="1" ht="18" customHeight="1" thickTop="1" x14ac:dyDescent="0.25">
      <c r="A220" s="155">
        <v>55</v>
      </c>
      <c r="B220" s="106">
        <v>1</v>
      </c>
      <c r="C220" s="107"/>
      <c r="D220" s="108"/>
      <c r="E220" s="109"/>
      <c r="F220" s="110"/>
      <c r="G220" s="312"/>
      <c r="H220" s="315"/>
      <c r="I220" s="264"/>
      <c r="J220" s="318"/>
      <c r="K220" s="105"/>
    </row>
    <row r="221" spans="1:11" s="63" customFormat="1" ht="18" customHeight="1" x14ac:dyDescent="0.25">
      <c r="A221" s="155"/>
      <c r="B221" s="106">
        <v>2</v>
      </c>
      <c r="C221" s="107"/>
      <c r="D221" s="108"/>
      <c r="E221" s="109"/>
      <c r="F221" s="110"/>
      <c r="G221" s="313"/>
      <c r="H221" s="316"/>
      <c r="I221" s="265"/>
      <c r="J221" s="319"/>
      <c r="K221" s="105"/>
    </row>
    <row r="222" spans="1:11" s="63" customFormat="1" ht="18" customHeight="1" x14ac:dyDescent="0.25">
      <c r="A222" s="155"/>
      <c r="B222" s="106">
        <v>3</v>
      </c>
      <c r="C222" s="107"/>
      <c r="D222" s="108"/>
      <c r="E222" s="109"/>
      <c r="F222" s="110"/>
      <c r="G222" s="313"/>
      <c r="H222" s="316"/>
      <c r="I222" s="265"/>
      <c r="J222" s="319"/>
      <c r="K222" s="105"/>
    </row>
    <row r="223" spans="1:11" s="63" customFormat="1" ht="18" customHeight="1" thickBot="1" x14ac:dyDescent="0.3">
      <c r="A223" s="155"/>
      <c r="B223" s="116">
        <v>4</v>
      </c>
      <c r="C223" s="117"/>
      <c r="D223" s="118"/>
      <c r="E223" s="119"/>
      <c r="F223" s="120"/>
      <c r="G223" s="314"/>
      <c r="H223" s="317"/>
      <c r="I223" s="266"/>
      <c r="J223" s="320"/>
      <c r="K223" s="105"/>
    </row>
    <row r="224" spans="1:11" s="63" customFormat="1" ht="18" customHeight="1" thickTop="1" x14ac:dyDescent="0.25">
      <c r="A224" s="154">
        <v>56</v>
      </c>
      <c r="B224" s="106">
        <v>1</v>
      </c>
      <c r="C224" s="107"/>
      <c r="D224" s="108"/>
      <c r="E224" s="109"/>
      <c r="F224" s="110"/>
      <c r="G224" s="312"/>
      <c r="H224" s="315"/>
      <c r="I224" s="264"/>
      <c r="J224" s="318"/>
      <c r="K224" s="105"/>
    </row>
    <row r="225" spans="1:11" s="63" customFormat="1" ht="18" customHeight="1" x14ac:dyDescent="0.25">
      <c r="A225" s="154"/>
      <c r="B225" s="106">
        <v>2</v>
      </c>
      <c r="C225" s="107"/>
      <c r="D225" s="108"/>
      <c r="E225" s="109"/>
      <c r="F225" s="110"/>
      <c r="G225" s="313"/>
      <c r="H225" s="316"/>
      <c r="I225" s="265"/>
      <c r="J225" s="319"/>
      <c r="K225" s="105"/>
    </row>
    <row r="226" spans="1:11" s="63" customFormat="1" ht="18" customHeight="1" x14ac:dyDescent="0.25">
      <c r="A226" s="154"/>
      <c r="B226" s="106">
        <v>3</v>
      </c>
      <c r="C226" s="107"/>
      <c r="D226" s="108"/>
      <c r="E226" s="109"/>
      <c r="F226" s="110"/>
      <c r="G226" s="313"/>
      <c r="H226" s="316"/>
      <c r="I226" s="265"/>
      <c r="J226" s="319"/>
      <c r="K226" s="105"/>
    </row>
    <row r="227" spans="1:11" s="63" customFormat="1" ht="18" customHeight="1" thickBot="1" x14ac:dyDescent="0.3">
      <c r="A227" s="154"/>
      <c r="B227" s="116">
        <v>4</v>
      </c>
      <c r="C227" s="117"/>
      <c r="D227" s="118"/>
      <c r="E227" s="119"/>
      <c r="F227" s="120"/>
      <c r="G227" s="314"/>
      <c r="H227" s="317"/>
      <c r="I227" s="266"/>
      <c r="J227" s="320"/>
      <c r="K227" s="105"/>
    </row>
    <row r="228" spans="1:11" s="63" customFormat="1" ht="18" customHeight="1" thickTop="1" x14ac:dyDescent="0.25">
      <c r="A228" s="155">
        <v>57</v>
      </c>
      <c r="B228" s="106">
        <v>1</v>
      </c>
      <c r="C228" s="107"/>
      <c r="D228" s="108"/>
      <c r="E228" s="109"/>
      <c r="F228" s="110"/>
      <c r="G228" s="312"/>
      <c r="H228" s="315"/>
      <c r="I228" s="264"/>
      <c r="J228" s="318"/>
      <c r="K228" s="105"/>
    </row>
    <row r="229" spans="1:11" s="63" customFormat="1" ht="18" customHeight="1" x14ac:dyDescent="0.25">
      <c r="A229" s="155"/>
      <c r="B229" s="106">
        <v>2</v>
      </c>
      <c r="C229" s="107"/>
      <c r="D229" s="108"/>
      <c r="E229" s="109"/>
      <c r="F229" s="110"/>
      <c r="G229" s="313"/>
      <c r="H229" s="316"/>
      <c r="I229" s="265"/>
      <c r="J229" s="319"/>
      <c r="K229" s="105"/>
    </row>
    <row r="230" spans="1:11" s="63" customFormat="1" ht="18" customHeight="1" x14ac:dyDescent="0.25">
      <c r="A230" s="155"/>
      <c r="B230" s="106">
        <v>3</v>
      </c>
      <c r="C230" s="107"/>
      <c r="D230" s="108"/>
      <c r="E230" s="109"/>
      <c r="F230" s="110"/>
      <c r="G230" s="313"/>
      <c r="H230" s="316"/>
      <c r="I230" s="265"/>
      <c r="J230" s="319"/>
      <c r="K230" s="105"/>
    </row>
    <row r="231" spans="1:11" s="63" customFormat="1" ht="18" customHeight="1" thickBot="1" x14ac:dyDescent="0.3">
      <c r="A231" s="155"/>
      <c r="B231" s="116">
        <v>4</v>
      </c>
      <c r="C231" s="117"/>
      <c r="D231" s="118"/>
      <c r="E231" s="119"/>
      <c r="F231" s="120"/>
      <c r="G231" s="314"/>
      <c r="H231" s="317"/>
      <c r="I231" s="266"/>
      <c r="J231" s="320"/>
      <c r="K231" s="105"/>
    </row>
    <row r="232" spans="1:11" s="63" customFormat="1" ht="18" customHeight="1" thickTop="1" x14ac:dyDescent="0.25">
      <c r="A232" s="155">
        <v>58</v>
      </c>
      <c r="B232" s="106">
        <v>1</v>
      </c>
      <c r="C232" s="107"/>
      <c r="D232" s="108"/>
      <c r="E232" s="109"/>
      <c r="F232" s="110"/>
      <c r="G232" s="312"/>
      <c r="H232" s="315"/>
      <c r="I232" s="264"/>
      <c r="J232" s="318"/>
      <c r="K232" s="105"/>
    </row>
    <row r="233" spans="1:11" s="63" customFormat="1" ht="18" customHeight="1" x14ac:dyDescent="0.25">
      <c r="A233" s="155"/>
      <c r="B233" s="106">
        <v>2</v>
      </c>
      <c r="C233" s="107"/>
      <c r="D233" s="108"/>
      <c r="E233" s="109"/>
      <c r="F233" s="110"/>
      <c r="G233" s="313"/>
      <c r="H233" s="316"/>
      <c r="I233" s="265"/>
      <c r="J233" s="319"/>
      <c r="K233" s="105"/>
    </row>
    <row r="234" spans="1:11" s="63" customFormat="1" ht="18" customHeight="1" x14ac:dyDescent="0.25">
      <c r="A234" s="155"/>
      <c r="B234" s="106">
        <v>3</v>
      </c>
      <c r="C234" s="107"/>
      <c r="D234" s="108"/>
      <c r="E234" s="109"/>
      <c r="F234" s="110"/>
      <c r="G234" s="313"/>
      <c r="H234" s="316"/>
      <c r="I234" s="265"/>
      <c r="J234" s="319"/>
      <c r="K234" s="105"/>
    </row>
    <row r="235" spans="1:11" s="63" customFormat="1" ht="18" customHeight="1" thickBot="1" x14ac:dyDescent="0.3">
      <c r="A235" s="155"/>
      <c r="B235" s="116">
        <v>4</v>
      </c>
      <c r="C235" s="117"/>
      <c r="D235" s="118"/>
      <c r="E235" s="119"/>
      <c r="F235" s="120"/>
      <c r="G235" s="314"/>
      <c r="H235" s="317"/>
      <c r="I235" s="266"/>
      <c r="J235" s="320"/>
      <c r="K235" s="105"/>
    </row>
    <row r="236" spans="1:11" s="63" customFormat="1" ht="18" customHeight="1" thickTop="1" x14ac:dyDescent="0.25">
      <c r="A236" s="154">
        <v>59</v>
      </c>
      <c r="B236" s="106">
        <v>1</v>
      </c>
      <c r="C236" s="107"/>
      <c r="D236" s="108"/>
      <c r="E236" s="109"/>
      <c r="F236" s="110"/>
      <c r="G236" s="312"/>
      <c r="H236" s="315"/>
      <c r="I236" s="264"/>
      <c r="J236" s="318"/>
      <c r="K236" s="105"/>
    </row>
    <row r="237" spans="1:11" s="63" customFormat="1" ht="18" customHeight="1" x14ac:dyDescent="0.25">
      <c r="A237" s="154"/>
      <c r="B237" s="106">
        <v>2</v>
      </c>
      <c r="C237" s="107"/>
      <c r="D237" s="108"/>
      <c r="E237" s="109"/>
      <c r="F237" s="110"/>
      <c r="G237" s="313"/>
      <c r="H237" s="316"/>
      <c r="I237" s="265"/>
      <c r="J237" s="319"/>
      <c r="K237" s="105"/>
    </row>
    <row r="238" spans="1:11" s="63" customFormat="1" ht="18" customHeight="1" x14ac:dyDescent="0.25">
      <c r="A238" s="154"/>
      <c r="B238" s="106">
        <v>3</v>
      </c>
      <c r="C238" s="107"/>
      <c r="D238" s="108"/>
      <c r="E238" s="109"/>
      <c r="F238" s="110"/>
      <c r="G238" s="313"/>
      <c r="H238" s="316"/>
      <c r="I238" s="265"/>
      <c r="J238" s="319"/>
      <c r="K238" s="105"/>
    </row>
    <row r="239" spans="1:11" s="63" customFormat="1" ht="18" customHeight="1" thickBot="1" x14ac:dyDescent="0.3">
      <c r="A239" s="154"/>
      <c r="B239" s="116">
        <v>4</v>
      </c>
      <c r="C239" s="117"/>
      <c r="D239" s="118"/>
      <c r="E239" s="119"/>
      <c r="F239" s="120"/>
      <c r="G239" s="314"/>
      <c r="H239" s="317"/>
      <c r="I239" s="266"/>
      <c r="J239" s="320"/>
      <c r="K239" s="105"/>
    </row>
    <row r="240" spans="1:11" s="63" customFormat="1" ht="18" customHeight="1" thickTop="1" x14ac:dyDescent="0.25">
      <c r="A240" s="155">
        <v>60</v>
      </c>
      <c r="B240" s="106">
        <v>1</v>
      </c>
      <c r="C240" s="107"/>
      <c r="D240" s="108"/>
      <c r="E240" s="109"/>
      <c r="F240" s="110"/>
      <c r="G240" s="312"/>
      <c r="H240" s="315"/>
      <c r="I240" s="264"/>
      <c r="J240" s="318"/>
      <c r="K240" s="105"/>
    </row>
    <row r="241" spans="1:11" s="63" customFormat="1" ht="18" customHeight="1" x14ac:dyDescent="0.25">
      <c r="A241" s="155"/>
      <c r="B241" s="106">
        <v>2</v>
      </c>
      <c r="C241" s="107"/>
      <c r="D241" s="108"/>
      <c r="E241" s="109"/>
      <c r="F241" s="110"/>
      <c r="G241" s="313"/>
      <c r="H241" s="316"/>
      <c r="I241" s="265"/>
      <c r="J241" s="319"/>
      <c r="K241" s="105"/>
    </row>
    <row r="242" spans="1:11" s="63" customFormat="1" ht="18" customHeight="1" x14ac:dyDescent="0.25">
      <c r="A242" s="155"/>
      <c r="B242" s="106">
        <v>3</v>
      </c>
      <c r="C242" s="107"/>
      <c r="D242" s="108"/>
      <c r="E242" s="109"/>
      <c r="F242" s="110"/>
      <c r="G242" s="313"/>
      <c r="H242" s="316"/>
      <c r="I242" s="265"/>
      <c r="J242" s="319"/>
      <c r="K242" s="105"/>
    </row>
    <row r="243" spans="1:11" s="63" customFormat="1" ht="18" customHeight="1" thickBot="1" x14ac:dyDescent="0.3">
      <c r="A243" s="155"/>
      <c r="B243" s="116">
        <v>4</v>
      </c>
      <c r="C243" s="117"/>
      <c r="D243" s="118"/>
      <c r="E243" s="119"/>
      <c r="F243" s="120"/>
      <c r="G243" s="314"/>
      <c r="H243" s="317"/>
      <c r="I243" s="266"/>
      <c r="J243" s="320"/>
      <c r="K243" s="105"/>
    </row>
    <row r="244" spans="1:11" s="63" customFormat="1" ht="18" customHeight="1" thickTop="1" x14ac:dyDescent="0.25">
      <c r="A244" s="154">
        <v>61</v>
      </c>
      <c r="B244" s="106">
        <v>1</v>
      </c>
      <c r="C244" s="107"/>
      <c r="D244" s="108"/>
      <c r="E244" s="109"/>
      <c r="F244" s="110"/>
      <c r="G244" s="312"/>
      <c r="H244" s="315"/>
      <c r="I244" s="264"/>
      <c r="J244" s="318"/>
      <c r="K244" s="105"/>
    </row>
    <row r="245" spans="1:11" s="63" customFormat="1" ht="18" customHeight="1" x14ac:dyDescent="0.25">
      <c r="A245" s="154"/>
      <c r="B245" s="106">
        <v>2</v>
      </c>
      <c r="C245" s="107"/>
      <c r="D245" s="108"/>
      <c r="E245" s="109"/>
      <c r="F245" s="110"/>
      <c r="G245" s="313"/>
      <c r="H245" s="316"/>
      <c r="I245" s="265"/>
      <c r="J245" s="319"/>
      <c r="K245" s="105"/>
    </row>
    <row r="246" spans="1:11" s="63" customFormat="1" ht="18" customHeight="1" x14ac:dyDescent="0.25">
      <c r="A246" s="154"/>
      <c r="B246" s="106">
        <v>3</v>
      </c>
      <c r="C246" s="107"/>
      <c r="D246" s="108"/>
      <c r="E246" s="109"/>
      <c r="F246" s="110"/>
      <c r="G246" s="313"/>
      <c r="H246" s="316"/>
      <c r="I246" s="265"/>
      <c r="J246" s="319"/>
      <c r="K246" s="105"/>
    </row>
    <row r="247" spans="1:11" s="63" customFormat="1" ht="18" customHeight="1" thickBot="1" x14ac:dyDescent="0.3">
      <c r="A247" s="154"/>
      <c r="B247" s="116">
        <v>4</v>
      </c>
      <c r="C247" s="117"/>
      <c r="D247" s="118"/>
      <c r="E247" s="119"/>
      <c r="F247" s="120"/>
      <c r="G247" s="314"/>
      <c r="H247" s="317"/>
      <c r="I247" s="266"/>
      <c r="J247" s="320"/>
      <c r="K247" s="105"/>
    </row>
    <row r="248" spans="1:11" s="63" customFormat="1" ht="18" customHeight="1" thickTop="1" x14ac:dyDescent="0.25">
      <c r="A248" s="155">
        <v>62</v>
      </c>
      <c r="B248" s="106">
        <v>1</v>
      </c>
      <c r="C248" s="107"/>
      <c r="D248" s="108"/>
      <c r="E248" s="109"/>
      <c r="F248" s="110"/>
      <c r="G248" s="312"/>
      <c r="H248" s="315"/>
      <c r="I248" s="264"/>
      <c r="J248" s="318"/>
      <c r="K248" s="105"/>
    </row>
    <row r="249" spans="1:11" s="63" customFormat="1" ht="18" customHeight="1" x14ac:dyDescent="0.25">
      <c r="A249" s="155"/>
      <c r="B249" s="106">
        <v>2</v>
      </c>
      <c r="C249" s="107"/>
      <c r="D249" s="108"/>
      <c r="E249" s="109"/>
      <c r="F249" s="110"/>
      <c r="G249" s="313"/>
      <c r="H249" s="316"/>
      <c r="I249" s="265"/>
      <c r="J249" s="319"/>
      <c r="K249" s="105"/>
    </row>
    <row r="250" spans="1:11" s="63" customFormat="1" ht="18" customHeight="1" x14ac:dyDescent="0.25">
      <c r="A250" s="155"/>
      <c r="B250" s="106">
        <v>3</v>
      </c>
      <c r="C250" s="107"/>
      <c r="D250" s="108"/>
      <c r="E250" s="109"/>
      <c r="F250" s="110"/>
      <c r="G250" s="313"/>
      <c r="H250" s="316"/>
      <c r="I250" s="265"/>
      <c r="J250" s="319"/>
      <c r="K250" s="105"/>
    </row>
    <row r="251" spans="1:11" s="63" customFormat="1" ht="18" customHeight="1" thickBot="1" x14ac:dyDescent="0.3">
      <c r="A251" s="155"/>
      <c r="B251" s="116">
        <v>4</v>
      </c>
      <c r="C251" s="117"/>
      <c r="D251" s="118"/>
      <c r="E251" s="119"/>
      <c r="F251" s="120"/>
      <c r="G251" s="314"/>
      <c r="H251" s="317"/>
      <c r="I251" s="266"/>
      <c r="J251" s="320"/>
      <c r="K251" s="105"/>
    </row>
    <row r="252" spans="1:11" s="63" customFormat="1" ht="18" customHeight="1" thickTop="1" x14ac:dyDescent="0.25">
      <c r="A252" s="155">
        <v>63</v>
      </c>
      <c r="B252" s="106">
        <v>1</v>
      </c>
      <c r="C252" s="107"/>
      <c r="D252" s="108"/>
      <c r="E252" s="109"/>
      <c r="F252" s="110"/>
      <c r="G252" s="312"/>
      <c r="H252" s="315"/>
      <c r="I252" s="264"/>
      <c r="J252" s="318"/>
      <c r="K252" s="105"/>
    </row>
    <row r="253" spans="1:11" s="63" customFormat="1" ht="18" customHeight="1" x14ac:dyDescent="0.25">
      <c r="A253" s="155"/>
      <c r="B253" s="106">
        <v>2</v>
      </c>
      <c r="C253" s="107"/>
      <c r="D253" s="108"/>
      <c r="E253" s="109"/>
      <c r="F253" s="110"/>
      <c r="G253" s="313"/>
      <c r="H253" s="316"/>
      <c r="I253" s="265"/>
      <c r="J253" s="319"/>
      <c r="K253" s="105"/>
    </row>
    <row r="254" spans="1:11" s="63" customFormat="1" ht="18" customHeight="1" x14ac:dyDescent="0.25">
      <c r="A254" s="155"/>
      <c r="B254" s="106">
        <v>3</v>
      </c>
      <c r="C254" s="107"/>
      <c r="D254" s="108"/>
      <c r="E254" s="109"/>
      <c r="F254" s="110"/>
      <c r="G254" s="313"/>
      <c r="H254" s="316"/>
      <c r="I254" s="265"/>
      <c r="J254" s="319"/>
      <c r="K254" s="105"/>
    </row>
    <row r="255" spans="1:11" s="63" customFormat="1" ht="18" customHeight="1" thickBot="1" x14ac:dyDescent="0.3">
      <c r="A255" s="155"/>
      <c r="B255" s="116">
        <v>4</v>
      </c>
      <c r="C255" s="117"/>
      <c r="D255" s="118"/>
      <c r="E255" s="119"/>
      <c r="F255" s="120"/>
      <c r="G255" s="314"/>
      <c r="H255" s="317"/>
      <c r="I255" s="266"/>
      <c r="J255" s="320"/>
      <c r="K255" s="105"/>
    </row>
    <row r="256" spans="1:11" s="63" customFormat="1" ht="18" customHeight="1" thickTop="1" x14ac:dyDescent="0.25">
      <c r="A256" s="154">
        <v>64</v>
      </c>
      <c r="B256" s="106">
        <v>1</v>
      </c>
      <c r="C256" s="107"/>
      <c r="D256" s="108"/>
      <c r="E256" s="109"/>
      <c r="F256" s="110"/>
      <c r="G256" s="312"/>
      <c r="H256" s="315"/>
      <c r="I256" s="264"/>
      <c r="J256" s="318"/>
      <c r="K256" s="105"/>
    </row>
    <row r="257" spans="1:11" s="63" customFormat="1" ht="18" customHeight="1" x14ac:dyDescent="0.25">
      <c r="A257" s="154"/>
      <c r="B257" s="106">
        <v>2</v>
      </c>
      <c r="C257" s="107"/>
      <c r="D257" s="108"/>
      <c r="E257" s="109"/>
      <c r="F257" s="110"/>
      <c r="G257" s="313"/>
      <c r="H257" s="316"/>
      <c r="I257" s="265"/>
      <c r="J257" s="319"/>
      <c r="K257" s="105"/>
    </row>
    <row r="258" spans="1:11" s="63" customFormat="1" ht="18" customHeight="1" x14ac:dyDescent="0.25">
      <c r="A258" s="154"/>
      <c r="B258" s="106">
        <v>3</v>
      </c>
      <c r="C258" s="107"/>
      <c r="D258" s="108"/>
      <c r="E258" s="109"/>
      <c r="F258" s="110"/>
      <c r="G258" s="313"/>
      <c r="H258" s="316"/>
      <c r="I258" s="265"/>
      <c r="J258" s="319"/>
      <c r="K258" s="105"/>
    </row>
    <row r="259" spans="1:11" s="63" customFormat="1" ht="18" customHeight="1" thickBot="1" x14ac:dyDescent="0.3">
      <c r="A259" s="154"/>
      <c r="B259" s="116">
        <v>4</v>
      </c>
      <c r="C259" s="117"/>
      <c r="D259" s="118"/>
      <c r="E259" s="119"/>
      <c r="F259" s="120"/>
      <c r="G259" s="314"/>
      <c r="H259" s="317"/>
      <c r="I259" s="266"/>
      <c r="J259" s="320"/>
      <c r="K259" s="105"/>
    </row>
    <row r="260" spans="1:11" s="63" customFormat="1" ht="18" customHeight="1" thickTop="1" x14ac:dyDescent="0.25">
      <c r="A260" s="155">
        <v>65</v>
      </c>
      <c r="B260" s="106">
        <v>1</v>
      </c>
      <c r="C260" s="107"/>
      <c r="D260" s="108"/>
      <c r="E260" s="109"/>
      <c r="F260" s="110"/>
      <c r="G260" s="312"/>
      <c r="H260" s="315"/>
      <c r="I260" s="264"/>
      <c r="J260" s="318"/>
      <c r="K260" s="105"/>
    </row>
    <row r="261" spans="1:11" s="63" customFormat="1" ht="18" customHeight="1" x14ac:dyDescent="0.25">
      <c r="A261" s="155"/>
      <c r="B261" s="106">
        <v>2</v>
      </c>
      <c r="C261" s="107"/>
      <c r="D261" s="108"/>
      <c r="E261" s="109"/>
      <c r="F261" s="110"/>
      <c r="G261" s="313"/>
      <c r="H261" s="316"/>
      <c r="I261" s="265"/>
      <c r="J261" s="319"/>
      <c r="K261" s="105"/>
    </row>
    <row r="262" spans="1:11" s="63" customFormat="1" ht="18" customHeight="1" x14ac:dyDescent="0.25">
      <c r="A262" s="155"/>
      <c r="B262" s="106">
        <v>3</v>
      </c>
      <c r="C262" s="107"/>
      <c r="D262" s="108"/>
      <c r="E262" s="109"/>
      <c r="F262" s="110"/>
      <c r="G262" s="313"/>
      <c r="H262" s="316"/>
      <c r="I262" s="265"/>
      <c r="J262" s="319"/>
      <c r="K262" s="105"/>
    </row>
    <row r="263" spans="1:11" s="63" customFormat="1" ht="18" customHeight="1" thickBot="1" x14ac:dyDescent="0.3">
      <c r="A263" s="155"/>
      <c r="B263" s="116">
        <v>4</v>
      </c>
      <c r="C263" s="117"/>
      <c r="D263" s="118"/>
      <c r="E263" s="119"/>
      <c r="F263" s="120"/>
      <c r="G263" s="314"/>
      <c r="H263" s="317"/>
      <c r="I263" s="266"/>
      <c r="J263" s="320"/>
      <c r="K263" s="105"/>
    </row>
    <row r="264" spans="1:11" s="63" customFormat="1" ht="18" customHeight="1" thickTop="1" x14ac:dyDescent="0.25">
      <c r="A264" s="154">
        <v>66</v>
      </c>
      <c r="B264" s="106">
        <v>1</v>
      </c>
      <c r="C264" s="107"/>
      <c r="D264" s="108"/>
      <c r="E264" s="109"/>
      <c r="F264" s="110"/>
      <c r="G264" s="312"/>
      <c r="H264" s="315"/>
      <c r="I264" s="264"/>
      <c r="J264" s="318"/>
      <c r="K264" s="105"/>
    </row>
    <row r="265" spans="1:11" s="63" customFormat="1" ht="18" customHeight="1" x14ac:dyDescent="0.25">
      <c r="A265" s="154"/>
      <c r="B265" s="106">
        <v>2</v>
      </c>
      <c r="C265" s="107"/>
      <c r="D265" s="108"/>
      <c r="E265" s="109"/>
      <c r="F265" s="110"/>
      <c r="G265" s="313"/>
      <c r="H265" s="316"/>
      <c r="I265" s="265"/>
      <c r="J265" s="319"/>
      <c r="K265" s="105"/>
    </row>
    <row r="266" spans="1:11" s="63" customFormat="1" ht="18" customHeight="1" x14ac:dyDescent="0.25">
      <c r="A266" s="154"/>
      <c r="B266" s="106">
        <v>3</v>
      </c>
      <c r="C266" s="107"/>
      <c r="D266" s="108"/>
      <c r="E266" s="109"/>
      <c r="F266" s="110"/>
      <c r="G266" s="313"/>
      <c r="H266" s="316"/>
      <c r="I266" s="265"/>
      <c r="J266" s="319"/>
      <c r="K266" s="105"/>
    </row>
    <row r="267" spans="1:11" s="63" customFormat="1" ht="18" customHeight="1" thickBot="1" x14ac:dyDescent="0.3">
      <c r="A267" s="154"/>
      <c r="B267" s="116">
        <v>4</v>
      </c>
      <c r="C267" s="117"/>
      <c r="D267" s="118"/>
      <c r="E267" s="119"/>
      <c r="F267" s="120"/>
      <c r="G267" s="314"/>
      <c r="H267" s="317"/>
      <c r="I267" s="266"/>
      <c r="J267" s="320"/>
      <c r="K267" s="105"/>
    </row>
    <row r="268" spans="1:11" s="63" customFormat="1" ht="18" customHeight="1" thickTop="1" x14ac:dyDescent="0.25">
      <c r="A268" s="155">
        <v>67</v>
      </c>
      <c r="B268" s="106">
        <v>1</v>
      </c>
      <c r="C268" s="107"/>
      <c r="D268" s="108"/>
      <c r="E268" s="109"/>
      <c r="F268" s="110"/>
      <c r="G268" s="312"/>
      <c r="H268" s="315"/>
      <c r="I268" s="264"/>
      <c r="J268" s="318"/>
      <c r="K268" s="105"/>
    </row>
    <row r="269" spans="1:11" s="63" customFormat="1" ht="18" customHeight="1" x14ac:dyDescent="0.25">
      <c r="A269" s="155"/>
      <c r="B269" s="106">
        <v>2</v>
      </c>
      <c r="C269" s="107"/>
      <c r="D269" s="108"/>
      <c r="E269" s="109"/>
      <c r="F269" s="110"/>
      <c r="G269" s="313"/>
      <c r="H269" s="316"/>
      <c r="I269" s="265"/>
      <c r="J269" s="319"/>
      <c r="K269" s="105"/>
    </row>
    <row r="270" spans="1:11" s="63" customFormat="1" ht="18" customHeight="1" x14ac:dyDescent="0.25">
      <c r="A270" s="155"/>
      <c r="B270" s="106">
        <v>3</v>
      </c>
      <c r="C270" s="107"/>
      <c r="D270" s="108"/>
      <c r="E270" s="109"/>
      <c r="F270" s="110"/>
      <c r="G270" s="313"/>
      <c r="H270" s="316"/>
      <c r="I270" s="265"/>
      <c r="J270" s="319"/>
      <c r="K270" s="105"/>
    </row>
    <row r="271" spans="1:11" s="63" customFormat="1" ht="18" customHeight="1" thickBot="1" x14ac:dyDescent="0.3">
      <c r="A271" s="155"/>
      <c r="B271" s="116">
        <v>4</v>
      </c>
      <c r="C271" s="117"/>
      <c r="D271" s="118"/>
      <c r="E271" s="119"/>
      <c r="F271" s="120"/>
      <c r="G271" s="314"/>
      <c r="H271" s="317"/>
      <c r="I271" s="266"/>
      <c r="J271" s="320"/>
      <c r="K271" s="105"/>
    </row>
    <row r="272" spans="1:11" s="63" customFormat="1" ht="18" customHeight="1" thickTop="1" x14ac:dyDescent="0.25">
      <c r="A272" s="155">
        <v>68</v>
      </c>
      <c r="B272" s="106">
        <v>1</v>
      </c>
      <c r="C272" s="107"/>
      <c r="D272" s="108"/>
      <c r="E272" s="109"/>
      <c r="F272" s="110"/>
      <c r="G272" s="312"/>
      <c r="H272" s="315"/>
      <c r="I272" s="264"/>
      <c r="J272" s="318"/>
      <c r="K272" s="105"/>
    </row>
    <row r="273" spans="1:11" s="63" customFormat="1" ht="18" customHeight="1" x14ac:dyDescent="0.25">
      <c r="A273" s="155"/>
      <c r="B273" s="106">
        <v>2</v>
      </c>
      <c r="C273" s="107"/>
      <c r="D273" s="108"/>
      <c r="E273" s="109"/>
      <c r="F273" s="110"/>
      <c r="G273" s="313"/>
      <c r="H273" s="316"/>
      <c r="I273" s="265"/>
      <c r="J273" s="319"/>
      <c r="K273" s="105"/>
    </row>
    <row r="274" spans="1:11" s="63" customFormat="1" ht="18" customHeight="1" x14ac:dyDescent="0.25">
      <c r="A274" s="155"/>
      <c r="B274" s="106">
        <v>3</v>
      </c>
      <c r="C274" s="107"/>
      <c r="D274" s="108"/>
      <c r="E274" s="109"/>
      <c r="F274" s="110"/>
      <c r="G274" s="313"/>
      <c r="H274" s="316"/>
      <c r="I274" s="265"/>
      <c r="J274" s="319"/>
      <c r="K274" s="105"/>
    </row>
    <row r="275" spans="1:11" s="63" customFormat="1" ht="18" customHeight="1" thickBot="1" x14ac:dyDescent="0.3">
      <c r="A275" s="155"/>
      <c r="B275" s="116">
        <v>4</v>
      </c>
      <c r="C275" s="117"/>
      <c r="D275" s="118"/>
      <c r="E275" s="119"/>
      <c r="F275" s="120"/>
      <c r="G275" s="314"/>
      <c r="H275" s="317"/>
      <c r="I275" s="266"/>
      <c r="J275" s="320"/>
      <c r="K275" s="105"/>
    </row>
    <row r="276" spans="1:11" s="63" customFormat="1" ht="18" customHeight="1" thickTop="1" x14ac:dyDescent="0.25">
      <c r="A276" s="154">
        <v>69</v>
      </c>
      <c r="B276" s="106">
        <v>1</v>
      </c>
      <c r="C276" s="107"/>
      <c r="D276" s="108"/>
      <c r="E276" s="109"/>
      <c r="F276" s="110"/>
      <c r="G276" s="312"/>
      <c r="H276" s="315"/>
      <c r="I276" s="264"/>
      <c r="J276" s="318"/>
      <c r="K276" s="105"/>
    </row>
    <row r="277" spans="1:11" s="63" customFormat="1" ht="18" customHeight="1" x14ac:dyDescent="0.25">
      <c r="A277" s="154"/>
      <c r="B277" s="106">
        <v>2</v>
      </c>
      <c r="C277" s="107"/>
      <c r="D277" s="108"/>
      <c r="E277" s="109"/>
      <c r="F277" s="110"/>
      <c r="G277" s="313"/>
      <c r="H277" s="316"/>
      <c r="I277" s="265"/>
      <c r="J277" s="319"/>
      <c r="K277" s="105"/>
    </row>
    <row r="278" spans="1:11" s="63" customFormat="1" ht="18" customHeight="1" x14ac:dyDescent="0.25">
      <c r="A278" s="154"/>
      <c r="B278" s="106">
        <v>3</v>
      </c>
      <c r="C278" s="107"/>
      <c r="D278" s="108"/>
      <c r="E278" s="109"/>
      <c r="F278" s="110"/>
      <c r="G278" s="313"/>
      <c r="H278" s="316"/>
      <c r="I278" s="265"/>
      <c r="J278" s="319"/>
      <c r="K278" s="105"/>
    </row>
    <row r="279" spans="1:11" s="63" customFormat="1" ht="18" customHeight="1" thickBot="1" x14ac:dyDescent="0.3">
      <c r="A279" s="154"/>
      <c r="B279" s="116">
        <v>4</v>
      </c>
      <c r="C279" s="117"/>
      <c r="D279" s="118"/>
      <c r="E279" s="119"/>
      <c r="F279" s="120"/>
      <c r="G279" s="314"/>
      <c r="H279" s="317"/>
      <c r="I279" s="266"/>
      <c r="J279" s="320"/>
      <c r="K279" s="105"/>
    </row>
    <row r="280" spans="1:11" s="63" customFormat="1" ht="18" customHeight="1" thickTop="1" x14ac:dyDescent="0.25">
      <c r="A280" s="155">
        <v>70</v>
      </c>
      <c r="B280" s="106">
        <v>1</v>
      </c>
      <c r="C280" s="107"/>
      <c r="D280" s="108"/>
      <c r="E280" s="109"/>
      <c r="F280" s="110"/>
      <c r="G280" s="312"/>
      <c r="H280" s="315"/>
      <c r="I280" s="264"/>
      <c r="J280" s="318"/>
      <c r="K280" s="105"/>
    </row>
    <row r="281" spans="1:11" s="63" customFormat="1" ht="18" customHeight="1" x14ac:dyDescent="0.25">
      <c r="A281" s="155"/>
      <c r="B281" s="106">
        <v>2</v>
      </c>
      <c r="C281" s="107"/>
      <c r="D281" s="108"/>
      <c r="E281" s="109"/>
      <c r="F281" s="110"/>
      <c r="G281" s="313"/>
      <c r="H281" s="316"/>
      <c r="I281" s="265"/>
      <c r="J281" s="319"/>
      <c r="K281" s="105"/>
    </row>
    <row r="282" spans="1:11" s="63" customFormat="1" ht="18" customHeight="1" x14ac:dyDescent="0.25">
      <c r="A282" s="155"/>
      <c r="B282" s="106">
        <v>3</v>
      </c>
      <c r="C282" s="107"/>
      <c r="D282" s="108"/>
      <c r="E282" s="109"/>
      <c r="F282" s="110"/>
      <c r="G282" s="313"/>
      <c r="H282" s="316"/>
      <c r="I282" s="265"/>
      <c r="J282" s="319"/>
      <c r="K282" s="105"/>
    </row>
    <row r="283" spans="1:11" s="63" customFormat="1" ht="18" customHeight="1" thickBot="1" x14ac:dyDescent="0.3">
      <c r="A283" s="155"/>
      <c r="B283" s="116">
        <v>4</v>
      </c>
      <c r="C283" s="117"/>
      <c r="D283" s="118"/>
      <c r="E283" s="119"/>
      <c r="F283" s="120"/>
      <c r="G283" s="314"/>
      <c r="H283" s="317"/>
      <c r="I283" s="266"/>
      <c r="J283" s="320"/>
      <c r="K283" s="105"/>
    </row>
    <row r="284" spans="1:11" s="63" customFormat="1" ht="18" customHeight="1" thickTop="1" x14ac:dyDescent="0.25">
      <c r="A284" s="154">
        <v>71</v>
      </c>
      <c r="B284" s="106">
        <v>1</v>
      </c>
      <c r="C284" s="107"/>
      <c r="D284" s="108"/>
      <c r="E284" s="109"/>
      <c r="F284" s="110"/>
      <c r="G284" s="312"/>
      <c r="H284" s="315"/>
      <c r="I284" s="264"/>
      <c r="J284" s="318"/>
      <c r="K284" s="105"/>
    </row>
    <row r="285" spans="1:11" s="63" customFormat="1" ht="18" customHeight="1" x14ac:dyDescent="0.25">
      <c r="A285" s="154"/>
      <c r="B285" s="106">
        <v>2</v>
      </c>
      <c r="C285" s="107"/>
      <c r="D285" s="108"/>
      <c r="E285" s="109"/>
      <c r="F285" s="110"/>
      <c r="G285" s="313"/>
      <c r="H285" s="316"/>
      <c r="I285" s="265"/>
      <c r="J285" s="319"/>
      <c r="K285" s="105"/>
    </row>
    <row r="286" spans="1:11" s="63" customFormat="1" ht="18" customHeight="1" x14ac:dyDescent="0.25">
      <c r="A286" s="154"/>
      <c r="B286" s="106">
        <v>3</v>
      </c>
      <c r="C286" s="107"/>
      <c r="D286" s="108"/>
      <c r="E286" s="109"/>
      <c r="F286" s="110"/>
      <c r="G286" s="313"/>
      <c r="H286" s="316"/>
      <c r="I286" s="265"/>
      <c r="J286" s="319"/>
      <c r="K286" s="105"/>
    </row>
    <row r="287" spans="1:11" s="63" customFormat="1" ht="18" customHeight="1" thickBot="1" x14ac:dyDescent="0.3">
      <c r="A287" s="154"/>
      <c r="B287" s="116">
        <v>4</v>
      </c>
      <c r="C287" s="117"/>
      <c r="D287" s="118"/>
      <c r="E287" s="119"/>
      <c r="F287" s="120"/>
      <c r="G287" s="314"/>
      <c r="H287" s="317"/>
      <c r="I287" s="266"/>
      <c r="J287" s="320"/>
      <c r="K287" s="105"/>
    </row>
    <row r="288" spans="1:11" s="63" customFormat="1" ht="18" customHeight="1" thickTop="1" x14ac:dyDescent="0.25">
      <c r="A288" s="155">
        <v>72</v>
      </c>
      <c r="B288" s="106">
        <v>1</v>
      </c>
      <c r="C288" s="107"/>
      <c r="D288" s="108"/>
      <c r="E288" s="109"/>
      <c r="F288" s="110"/>
      <c r="G288" s="312"/>
      <c r="H288" s="315"/>
      <c r="I288" s="264"/>
      <c r="J288" s="318"/>
      <c r="K288" s="105"/>
    </row>
    <row r="289" spans="1:11" s="63" customFormat="1" ht="18" customHeight="1" x14ac:dyDescent="0.25">
      <c r="A289" s="155"/>
      <c r="B289" s="106">
        <v>2</v>
      </c>
      <c r="C289" s="107"/>
      <c r="D289" s="108"/>
      <c r="E289" s="109"/>
      <c r="F289" s="110"/>
      <c r="G289" s="313"/>
      <c r="H289" s="316"/>
      <c r="I289" s="265"/>
      <c r="J289" s="319"/>
      <c r="K289" s="105"/>
    </row>
    <row r="290" spans="1:11" s="63" customFormat="1" ht="18" customHeight="1" x14ac:dyDescent="0.25">
      <c r="A290" s="155"/>
      <c r="B290" s="106">
        <v>3</v>
      </c>
      <c r="C290" s="107"/>
      <c r="D290" s="108"/>
      <c r="E290" s="109"/>
      <c r="F290" s="110"/>
      <c r="G290" s="313"/>
      <c r="H290" s="316"/>
      <c r="I290" s="265"/>
      <c r="J290" s="319"/>
      <c r="K290" s="105"/>
    </row>
    <row r="291" spans="1:11" s="63" customFormat="1" ht="18" customHeight="1" thickBot="1" x14ac:dyDescent="0.3">
      <c r="A291" s="155"/>
      <c r="B291" s="116">
        <v>4</v>
      </c>
      <c r="C291" s="117"/>
      <c r="D291" s="118"/>
      <c r="E291" s="119"/>
      <c r="F291" s="120"/>
      <c r="G291" s="314"/>
      <c r="H291" s="317"/>
      <c r="I291" s="266"/>
      <c r="J291" s="320"/>
      <c r="K291" s="105"/>
    </row>
    <row r="292" spans="1:11" s="63" customFormat="1" ht="18" customHeight="1" thickTop="1" x14ac:dyDescent="0.25">
      <c r="A292" s="155">
        <v>73</v>
      </c>
      <c r="B292" s="106">
        <v>1</v>
      </c>
      <c r="C292" s="107"/>
      <c r="D292" s="108"/>
      <c r="E292" s="109"/>
      <c r="F292" s="110"/>
      <c r="G292" s="312"/>
      <c r="H292" s="315"/>
      <c r="I292" s="264"/>
      <c r="J292" s="318"/>
      <c r="K292" s="105"/>
    </row>
    <row r="293" spans="1:11" s="63" customFormat="1" ht="18" customHeight="1" x14ac:dyDescent="0.25">
      <c r="A293" s="155"/>
      <c r="B293" s="106">
        <v>2</v>
      </c>
      <c r="C293" s="107"/>
      <c r="D293" s="108"/>
      <c r="E293" s="109"/>
      <c r="F293" s="110"/>
      <c r="G293" s="313"/>
      <c r="H293" s="316"/>
      <c r="I293" s="265"/>
      <c r="J293" s="319"/>
      <c r="K293" s="105"/>
    </row>
    <row r="294" spans="1:11" s="63" customFormat="1" ht="18" customHeight="1" x14ac:dyDescent="0.25">
      <c r="A294" s="155"/>
      <c r="B294" s="106">
        <v>3</v>
      </c>
      <c r="C294" s="107"/>
      <c r="D294" s="108"/>
      <c r="E294" s="109"/>
      <c r="F294" s="110"/>
      <c r="G294" s="313"/>
      <c r="H294" s="316"/>
      <c r="I294" s="265"/>
      <c r="J294" s="319"/>
      <c r="K294" s="105"/>
    </row>
    <row r="295" spans="1:11" s="63" customFormat="1" ht="18" customHeight="1" thickBot="1" x14ac:dyDescent="0.3">
      <c r="A295" s="155"/>
      <c r="B295" s="116">
        <v>4</v>
      </c>
      <c r="C295" s="117"/>
      <c r="D295" s="118"/>
      <c r="E295" s="119"/>
      <c r="F295" s="120"/>
      <c r="G295" s="314"/>
      <c r="H295" s="317"/>
      <c r="I295" s="266"/>
      <c r="J295" s="320"/>
      <c r="K295" s="105"/>
    </row>
    <row r="296" spans="1:11" s="63" customFormat="1" ht="18" customHeight="1" thickTop="1" x14ac:dyDescent="0.25">
      <c r="A296" s="154">
        <v>74</v>
      </c>
      <c r="B296" s="106">
        <v>1</v>
      </c>
      <c r="C296" s="107"/>
      <c r="D296" s="108"/>
      <c r="E296" s="109"/>
      <c r="F296" s="110"/>
      <c r="G296" s="312"/>
      <c r="H296" s="315"/>
      <c r="I296" s="264"/>
      <c r="J296" s="318"/>
      <c r="K296" s="105"/>
    </row>
    <row r="297" spans="1:11" s="63" customFormat="1" ht="18" customHeight="1" x14ac:dyDescent="0.25">
      <c r="A297" s="154"/>
      <c r="B297" s="106">
        <v>2</v>
      </c>
      <c r="C297" s="107"/>
      <c r="D297" s="108"/>
      <c r="E297" s="109"/>
      <c r="F297" s="110"/>
      <c r="G297" s="313"/>
      <c r="H297" s="316"/>
      <c r="I297" s="265"/>
      <c r="J297" s="319"/>
      <c r="K297" s="105"/>
    </row>
    <row r="298" spans="1:11" s="63" customFormat="1" ht="18" customHeight="1" x14ac:dyDescent="0.25">
      <c r="A298" s="154"/>
      <c r="B298" s="106">
        <v>3</v>
      </c>
      <c r="C298" s="107"/>
      <c r="D298" s="108"/>
      <c r="E298" s="109"/>
      <c r="F298" s="110"/>
      <c r="G298" s="313"/>
      <c r="H298" s="316"/>
      <c r="I298" s="265"/>
      <c r="J298" s="319"/>
      <c r="K298" s="105"/>
    </row>
    <row r="299" spans="1:11" s="63" customFormat="1" ht="18" customHeight="1" thickBot="1" x14ac:dyDescent="0.3">
      <c r="A299" s="154"/>
      <c r="B299" s="116">
        <v>4</v>
      </c>
      <c r="C299" s="117"/>
      <c r="D299" s="118"/>
      <c r="E299" s="119"/>
      <c r="F299" s="120"/>
      <c r="G299" s="314"/>
      <c r="H299" s="317"/>
      <c r="I299" s="266"/>
      <c r="J299" s="320"/>
      <c r="K299" s="105"/>
    </row>
    <row r="300" spans="1:11" s="63" customFormat="1" ht="18" customHeight="1" thickTop="1" x14ac:dyDescent="0.25">
      <c r="A300" s="155">
        <v>75</v>
      </c>
      <c r="B300" s="106">
        <v>1</v>
      </c>
      <c r="C300" s="107"/>
      <c r="D300" s="108"/>
      <c r="E300" s="109"/>
      <c r="F300" s="110"/>
      <c r="G300" s="312"/>
      <c r="H300" s="315"/>
      <c r="I300" s="264"/>
      <c r="J300" s="318"/>
      <c r="K300" s="105"/>
    </row>
    <row r="301" spans="1:11" s="63" customFormat="1" ht="18" customHeight="1" x14ac:dyDescent="0.25">
      <c r="A301" s="155"/>
      <c r="B301" s="106">
        <v>2</v>
      </c>
      <c r="C301" s="107"/>
      <c r="D301" s="108"/>
      <c r="E301" s="109"/>
      <c r="F301" s="110"/>
      <c r="G301" s="313"/>
      <c r="H301" s="316"/>
      <c r="I301" s="265"/>
      <c r="J301" s="319"/>
      <c r="K301" s="105"/>
    </row>
    <row r="302" spans="1:11" s="63" customFormat="1" ht="18" customHeight="1" x14ac:dyDescent="0.25">
      <c r="A302" s="155"/>
      <c r="B302" s="106">
        <v>3</v>
      </c>
      <c r="C302" s="107"/>
      <c r="D302" s="108"/>
      <c r="E302" s="109"/>
      <c r="F302" s="110"/>
      <c r="G302" s="313"/>
      <c r="H302" s="316"/>
      <c r="I302" s="265"/>
      <c r="J302" s="319"/>
      <c r="K302" s="105"/>
    </row>
    <row r="303" spans="1:11" s="63" customFormat="1" ht="18" customHeight="1" thickBot="1" x14ac:dyDescent="0.3">
      <c r="A303" s="155"/>
      <c r="B303" s="116">
        <v>4</v>
      </c>
      <c r="C303" s="117"/>
      <c r="D303" s="118"/>
      <c r="E303" s="119"/>
      <c r="F303" s="120"/>
      <c r="G303" s="314"/>
      <c r="H303" s="317"/>
      <c r="I303" s="266"/>
      <c r="J303" s="320"/>
      <c r="K303" s="105"/>
    </row>
    <row r="304" spans="1:11" s="63" customFormat="1" ht="18" customHeight="1" thickTop="1" x14ac:dyDescent="0.25">
      <c r="A304" s="154">
        <v>76</v>
      </c>
      <c r="B304" s="106">
        <v>1</v>
      </c>
      <c r="C304" s="107"/>
      <c r="D304" s="108"/>
      <c r="E304" s="109"/>
      <c r="F304" s="110"/>
      <c r="G304" s="312"/>
      <c r="H304" s="315"/>
      <c r="I304" s="264"/>
      <c r="J304" s="318"/>
      <c r="K304" s="105"/>
    </row>
    <row r="305" spans="1:11" s="63" customFormat="1" ht="18" customHeight="1" x14ac:dyDescent="0.25">
      <c r="A305" s="154"/>
      <c r="B305" s="106">
        <v>2</v>
      </c>
      <c r="C305" s="107"/>
      <c r="D305" s="108"/>
      <c r="E305" s="109"/>
      <c r="F305" s="110"/>
      <c r="G305" s="313"/>
      <c r="H305" s="316"/>
      <c r="I305" s="265"/>
      <c r="J305" s="319"/>
      <c r="K305" s="105"/>
    </row>
    <row r="306" spans="1:11" s="63" customFormat="1" ht="18" customHeight="1" x14ac:dyDescent="0.25">
      <c r="A306" s="154"/>
      <c r="B306" s="106">
        <v>3</v>
      </c>
      <c r="C306" s="107"/>
      <c r="D306" s="108"/>
      <c r="E306" s="109"/>
      <c r="F306" s="110"/>
      <c r="G306" s="313"/>
      <c r="H306" s="316"/>
      <c r="I306" s="265"/>
      <c r="J306" s="319"/>
      <c r="K306" s="105"/>
    </row>
    <row r="307" spans="1:11" s="63" customFormat="1" ht="18" customHeight="1" thickBot="1" x14ac:dyDescent="0.3">
      <c r="A307" s="154"/>
      <c r="B307" s="116">
        <v>4</v>
      </c>
      <c r="C307" s="117"/>
      <c r="D307" s="118"/>
      <c r="E307" s="119"/>
      <c r="F307" s="120"/>
      <c r="G307" s="314"/>
      <c r="H307" s="317"/>
      <c r="I307" s="266"/>
      <c r="J307" s="320"/>
      <c r="K307" s="105"/>
    </row>
    <row r="308" spans="1:11" s="63" customFormat="1" ht="18" customHeight="1" thickTop="1" x14ac:dyDescent="0.25">
      <c r="A308" s="155">
        <v>77</v>
      </c>
      <c r="B308" s="106">
        <v>1</v>
      </c>
      <c r="C308" s="107"/>
      <c r="D308" s="108"/>
      <c r="E308" s="109"/>
      <c r="F308" s="110"/>
      <c r="G308" s="312"/>
      <c r="H308" s="315"/>
      <c r="I308" s="264"/>
      <c r="J308" s="318"/>
      <c r="K308" s="105"/>
    </row>
    <row r="309" spans="1:11" s="63" customFormat="1" ht="18" customHeight="1" x14ac:dyDescent="0.25">
      <c r="A309" s="155"/>
      <c r="B309" s="106">
        <v>2</v>
      </c>
      <c r="C309" s="107"/>
      <c r="D309" s="108"/>
      <c r="E309" s="109"/>
      <c r="F309" s="110"/>
      <c r="G309" s="313"/>
      <c r="H309" s="316"/>
      <c r="I309" s="265"/>
      <c r="J309" s="319"/>
      <c r="K309" s="105"/>
    </row>
    <row r="310" spans="1:11" s="63" customFormat="1" ht="18" customHeight="1" x14ac:dyDescent="0.25">
      <c r="A310" s="155"/>
      <c r="B310" s="106">
        <v>3</v>
      </c>
      <c r="C310" s="107"/>
      <c r="D310" s="108"/>
      <c r="E310" s="109"/>
      <c r="F310" s="110"/>
      <c r="G310" s="313"/>
      <c r="H310" s="316"/>
      <c r="I310" s="265"/>
      <c r="J310" s="319"/>
      <c r="K310" s="105"/>
    </row>
    <row r="311" spans="1:11" s="63" customFormat="1" ht="18" customHeight="1" thickBot="1" x14ac:dyDescent="0.3">
      <c r="A311" s="155"/>
      <c r="B311" s="116">
        <v>4</v>
      </c>
      <c r="C311" s="117"/>
      <c r="D311" s="118"/>
      <c r="E311" s="119"/>
      <c r="F311" s="120"/>
      <c r="G311" s="314"/>
      <c r="H311" s="317"/>
      <c r="I311" s="266"/>
      <c r="J311" s="320"/>
      <c r="K311" s="105"/>
    </row>
    <row r="312" spans="1:11" s="63" customFormat="1" ht="18" customHeight="1" thickTop="1" x14ac:dyDescent="0.25">
      <c r="A312" s="155">
        <v>78</v>
      </c>
      <c r="B312" s="106">
        <v>1</v>
      </c>
      <c r="C312" s="107"/>
      <c r="D312" s="108"/>
      <c r="E312" s="109"/>
      <c r="F312" s="110"/>
      <c r="G312" s="312"/>
      <c r="H312" s="315"/>
      <c r="I312" s="264"/>
      <c r="J312" s="318"/>
      <c r="K312" s="105"/>
    </row>
    <row r="313" spans="1:11" s="63" customFormat="1" ht="18" customHeight="1" x14ac:dyDescent="0.25">
      <c r="A313" s="155"/>
      <c r="B313" s="106">
        <v>2</v>
      </c>
      <c r="C313" s="107"/>
      <c r="D313" s="108"/>
      <c r="E313" s="109"/>
      <c r="F313" s="110"/>
      <c r="G313" s="313"/>
      <c r="H313" s="316"/>
      <c r="I313" s="265"/>
      <c r="J313" s="319"/>
      <c r="K313" s="105"/>
    </row>
    <row r="314" spans="1:11" s="63" customFormat="1" ht="18" customHeight="1" x14ac:dyDescent="0.25">
      <c r="A314" s="155"/>
      <c r="B314" s="106">
        <v>3</v>
      </c>
      <c r="C314" s="107"/>
      <c r="D314" s="108"/>
      <c r="E314" s="109"/>
      <c r="F314" s="110"/>
      <c r="G314" s="313"/>
      <c r="H314" s="316"/>
      <c r="I314" s="265"/>
      <c r="J314" s="319"/>
      <c r="K314" s="105"/>
    </row>
    <row r="315" spans="1:11" s="63" customFormat="1" ht="18" customHeight="1" thickBot="1" x14ac:dyDescent="0.3">
      <c r="A315" s="155"/>
      <c r="B315" s="116">
        <v>4</v>
      </c>
      <c r="C315" s="117"/>
      <c r="D315" s="118"/>
      <c r="E315" s="119"/>
      <c r="F315" s="120"/>
      <c r="G315" s="314"/>
      <c r="H315" s="317"/>
      <c r="I315" s="266"/>
      <c r="J315" s="320"/>
      <c r="K315" s="105"/>
    </row>
    <row r="316" spans="1:11" s="63" customFormat="1" ht="18" customHeight="1" thickTop="1" x14ac:dyDescent="0.25">
      <c r="A316" s="154">
        <v>79</v>
      </c>
      <c r="B316" s="106">
        <v>1</v>
      </c>
      <c r="C316" s="107"/>
      <c r="D316" s="108"/>
      <c r="E316" s="109"/>
      <c r="F316" s="110"/>
      <c r="G316" s="312"/>
      <c r="H316" s="315"/>
      <c r="I316" s="264"/>
      <c r="J316" s="318"/>
      <c r="K316" s="105"/>
    </row>
    <row r="317" spans="1:11" s="63" customFormat="1" ht="18" customHeight="1" x14ac:dyDescent="0.25">
      <c r="A317" s="154"/>
      <c r="B317" s="106">
        <v>2</v>
      </c>
      <c r="C317" s="107"/>
      <c r="D317" s="108"/>
      <c r="E317" s="109"/>
      <c r="F317" s="110"/>
      <c r="G317" s="313"/>
      <c r="H317" s="316"/>
      <c r="I317" s="265"/>
      <c r="J317" s="319"/>
      <c r="K317" s="105"/>
    </row>
    <row r="318" spans="1:11" s="63" customFormat="1" ht="18" customHeight="1" x14ac:dyDescent="0.25">
      <c r="A318" s="154"/>
      <c r="B318" s="106">
        <v>3</v>
      </c>
      <c r="C318" s="107"/>
      <c r="D318" s="108"/>
      <c r="E318" s="109"/>
      <c r="F318" s="110"/>
      <c r="G318" s="313"/>
      <c r="H318" s="316"/>
      <c r="I318" s="265"/>
      <c r="J318" s="319"/>
      <c r="K318" s="105"/>
    </row>
    <row r="319" spans="1:11" s="63" customFormat="1" ht="18" customHeight="1" thickBot="1" x14ac:dyDescent="0.3">
      <c r="A319" s="154"/>
      <c r="B319" s="116">
        <v>4</v>
      </c>
      <c r="C319" s="117"/>
      <c r="D319" s="118"/>
      <c r="E319" s="119"/>
      <c r="F319" s="120"/>
      <c r="G319" s="314"/>
      <c r="H319" s="317"/>
      <c r="I319" s="266"/>
      <c r="J319" s="320"/>
      <c r="K319" s="105"/>
    </row>
    <row r="320" spans="1:11" s="63" customFormat="1" ht="18" customHeight="1" thickTop="1" x14ac:dyDescent="0.25">
      <c r="A320" s="155">
        <v>80</v>
      </c>
      <c r="B320" s="106">
        <v>1</v>
      </c>
      <c r="C320" s="107"/>
      <c r="D320" s="108"/>
      <c r="E320" s="109"/>
      <c r="F320" s="110"/>
      <c r="G320" s="312"/>
      <c r="H320" s="315"/>
      <c r="I320" s="264"/>
      <c r="J320" s="318"/>
      <c r="K320" s="105"/>
    </row>
    <row r="321" spans="1:11" s="63" customFormat="1" ht="18" customHeight="1" x14ac:dyDescent="0.25">
      <c r="A321" s="155"/>
      <c r="B321" s="106">
        <v>2</v>
      </c>
      <c r="C321" s="107"/>
      <c r="D321" s="108"/>
      <c r="E321" s="109"/>
      <c r="F321" s="110"/>
      <c r="G321" s="313"/>
      <c r="H321" s="316"/>
      <c r="I321" s="265"/>
      <c r="J321" s="319"/>
      <c r="K321" s="105"/>
    </row>
    <row r="322" spans="1:11" s="63" customFormat="1" ht="18" customHeight="1" x14ac:dyDescent="0.25">
      <c r="A322" s="155"/>
      <c r="B322" s="106">
        <v>3</v>
      </c>
      <c r="C322" s="107"/>
      <c r="D322" s="108"/>
      <c r="E322" s="109"/>
      <c r="F322" s="110"/>
      <c r="G322" s="313"/>
      <c r="H322" s="316"/>
      <c r="I322" s="265"/>
      <c r="J322" s="319"/>
      <c r="K322" s="105"/>
    </row>
    <row r="323" spans="1:11" s="63" customFormat="1" ht="18" customHeight="1" thickBot="1" x14ac:dyDescent="0.3">
      <c r="A323" s="155"/>
      <c r="B323" s="116">
        <v>4</v>
      </c>
      <c r="C323" s="117"/>
      <c r="D323" s="118"/>
      <c r="E323" s="119"/>
      <c r="F323" s="120"/>
      <c r="G323" s="314"/>
      <c r="H323" s="317"/>
      <c r="I323" s="266"/>
      <c r="J323" s="320"/>
      <c r="K323" s="105"/>
    </row>
    <row r="324" spans="1:11" s="63" customFormat="1" ht="18" customHeight="1" thickTop="1" x14ac:dyDescent="0.25">
      <c r="A324" s="154">
        <v>81</v>
      </c>
      <c r="B324" s="106">
        <v>1</v>
      </c>
      <c r="C324" s="107"/>
      <c r="D324" s="108"/>
      <c r="E324" s="109"/>
      <c r="F324" s="110"/>
      <c r="G324" s="312"/>
      <c r="H324" s="315"/>
      <c r="I324" s="264"/>
      <c r="J324" s="318"/>
      <c r="K324" s="105"/>
    </row>
    <row r="325" spans="1:11" s="63" customFormat="1" ht="18" customHeight="1" x14ac:dyDescent="0.25">
      <c r="A325" s="154"/>
      <c r="B325" s="106">
        <v>2</v>
      </c>
      <c r="C325" s="107"/>
      <c r="D325" s="108"/>
      <c r="E325" s="109"/>
      <c r="F325" s="110"/>
      <c r="G325" s="313"/>
      <c r="H325" s="316"/>
      <c r="I325" s="265"/>
      <c r="J325" s="319"/>
      <c r="K325" s="105"/>
    </row>
    <row r="326" spans="1:11" s="63" customFormat="1" ht="18" customHeight="1" x14ac:dyDescent="0.25">
      <c r="A326" s="154"/>
      <c r="B326" s="106">
        <v>3</v>
      </c>
      <c r="C326" s="107"/>
      <c r="D326" s="108"/>
      <c r="E326" s="109"/>
      <c r="F326" s="110"/>
      <c r="G326" s="313"/>
      <c r="H326" s="316"/>
      <c r="I326" s="265"/>
      <c r="J326" s="319"/>
      <c r="K326" s="105"/>
    </row>
    <row r="327" spans="1:11" s="63" customFormat="1" ht="18" customHeight="1" thickBot="1" x14ac:dyDescent="0.3">
      <c r="A327" s="154"/>
      <c r="B327" s="116">
        <v>4</v>
      </c>
      <c r="C327" s="117"/>
      <c r="D327" s="118"/>
      <c r="E327" s="119"/>
      <c r="F327" s="120"/>
      <c r="G327" s="314"/>
      <c r="H327" s="317"/>
      <c r="I327" s="266"/>
      <c r="J327" s="320"/>
      <c r="K327" s="105"/>
    </row>
    <row r="328" spans="1:11" s="63" customFormat="1" ht="18" customHeight="1" thickTop="1" x14ac:dyDescent="0.25">
      <c r="A328" s="155">
        <v>82</v>
      </c>
      <c r="B328" s="106">
        <v>1</v>
      </c>
      <c r="C328" s="107"/>
      <c r="D328" s="108"/>
      <c r="E328" s="109"/>
      <c r="F328" s="110"/>
      <c r="G328" s="312"/>
      <c r="H328" s="315"/>
      <c r="I328" s="264"/>
      <c r="J328" s="318"/>
      <c r="K328" s="105"/>
    </row>
    <row r="329" spans="1:11" s="63" customFormat="1" ht="18" customHeight="1" x14ac:dyDescent="0.25">
      <c r="A329" s="155"/>
      <c r="B329" s="106">
        <v>2</v>
      </c>
      <c r="C329" s="107"/>
      <c r="D329" s="108"/>
      <c r="E329" s="109"/>
      <c r="F329" s="110"/>
      <c r="G329" s="313"/>
      <c r="H329" s="316"/>
      <c r="I329" s="265"/>
      <c r="J329" s="319"/>
      <c r="K329" s="105"/>
    </row>
    <row r="330" spans="1:11" s="63" customFormat="1" ht="18" customHeight="1" x14ac:dyDescent="0.25">
      <c r="A330" s="155"/>
      <c r="B330" s="106">
        <v>3</v>
      </c>
      <c r="C330" s="107"/>
      <c r="D330" s="108"/>
      <c r="E330" s="109"/>
      <c r="F330" s="110"/>
      <c r="G330" s="313"/>
      <c r="H330" s="316"/>
      <c r="I330" s="265"/>
      <c r="J330" s="319"/>
      <c r="K330" s="105"/>
    </row>
    <row r="331" spans="1:11" s="63" customFormat="1" ht="18" customHeight="1" thickBot="1" x14ac:dyDescent="0.3">
      <c r="A331" s="155"/>
      <c r="B331" s="116">
        <v>4</v>
      </c>
      <c r="C331" s="117"/>
      <c r="D331" s="118"/>
      <c r="E331" s="119"/>
      <c r="F331" s="120"/>
      <c r="G331" s="314"/>
      <c r="H331" s="317"/>
      <c r="I331" s="266"/>
      <c r="J331" s="320"/>
      <c r="K331" s="105"/>
    </row>
    <row r="332" spans="1:11" s="63" customFormat="1" ht="18" customHeight="1" thickTop="1" x14ac:dyDescent="0.25">
      <c r="A332" s="155">
        <v>83</v>
      </c>
      <c r="B332" s="106">
        <v>1</v>
      </c>
      <c r="C332" s="107"/>
      <c r="D332" s="108"/>
      <c r="E332" s="109"/>
      <c r="F332" s="110"/>
      <c r="G332" s="312"/>
      <c r="H332" s="315"/>
      <c r="I332" s="264"/>
      <c r="J332" s="318"/>
      <c r="K332" s="105"/>
    </row>
    <row r="333" spans="1:11" s="63" customFormat="1" ht="18" customHeight="1" x14ac:dyDescent="0.25">
      <c r="A333" s="155"/>
      <c r="B333" s="106">
        <v>2</v>
      </c>
      <c r="C333" s="107"/>
      <c r="D333" s="108"/>
      <c r="E333" s="109"/>
      <c r="F333" s="110"/>
      <c r="G333" s="313"/>
      <c r="H333" s="316"/>
      <c r="I333" s="265"/>
      <c r="J333" s="319"/>
      <c r="K333" s="105"/>
    </row>
    <row r="334" spans="1:11" s="63" customFormat="1" ht="18" customHeight="1" x14ac:dyDescent="0.25">
      <c r="A334" s="155"/>
      <c r="B334" s="106">
        <v>3</v>
      </c>
      <c r="C334" s="107"/>
      <c r="D334" s="108"/>
      <c r="E334" s="109"/>
      <c r="F334" s="110"/>
      <c r="G334" s="313"/>
      <c r="H334" s="316"/>
      <c r="I334" s="265"/>
      <c r="J334" s="319"/>
      <c r="K334" s="105"/>
    </row>
    <row r="335" spans="1:11" s="63" customFormat="1" ht="18" customHeight="1" thickBot="1" x14ac:dyDescent="0.3">
      <c r="A335" s="155"/>
      <c r="B335" s="116">
        <v>4</v>
      </c>
      <c r="C335" s="117"/>
      <c r="D335" s="118"/>
      <c r="E335" s="119"/>
      <c r="F335" s="120"/>
      <c r="G335" s="314"/>
      <c r="H335" s="317"/>
      <c r="I335" s="266"/>
      <c r="J335" s="320"/>
      <c r="K335" s="105"/>
    </row>
    <row r="336" spans="1:11" s="63" customFormat="1" ht="18" customHeight="1" thickTop="1" x14ac:dyDescent="0.25">
      <c r="A336" s="154">
        <v>84</v>
      </c>
      <c r="B336" s="106">
        <v>1</v>
      </c>
      <c r="C336" s="107"/>
      <c r="D336" s="108"/>
      <c r="E336" s="109"/>
      <c r="F336" s="110"/>
      <c r="G336" s="312"/>
      <c r="H336" s="315"/>
      <c r="I336" s="264"/>
      <c r="J336" s="318"/>
      <c r="K336" s="105"/>
    </row>
    <row r="337" spans="1:11" s="63" customFormat="1" ht="18" customHeight="1" x14ac:dyDescent="0.25">
      <c r="A337" s="154"/>
      <c r="B337" s="106">
        <v>2</v>
      </c>
      <c r="C337" s="107"/>
      <c r="D337" s="108"/>
      <c r="E337" s="109"/>
      <c r="F337" s="110"/>
      <c r="G337" s="313"/>
      <c r="H337" s="316"/>
      <c r="I337" s="265"/>
      <c r="J337" s="319"/>
      <c r="K337" s="105"/>
    </row>
    <row r="338" spans="1:11" s="63" customFormat="1" ht="18" customHeight="1" x14ac:dyDescent="0.25">
      <c r="A338" s="154"/>
      <c r="B338" s="106">
        <v>3</v>
      </c>
      <c r="C338" s="107"/>
      <c r="D338" s="108"/>
      <c r="E338" s="109"/>
      <c r="F338" s="110"/>
      <c r="G338" s="313"/>
      <c r="H338" s="316"/>
      <c r="I338" s="265"/>
      <c r="J338" s="319"/>
      <c r="K338" s="105"/>
    </row>
    <row r="339" spans="1:11" s="63" customFormat="1" ht="18" customHeight="1" thickBot="1" x14ac:dyDescent="0.3">
      <c r="A339" s="154"/>
      <c r="B339" s="116">
        <v>4</v>
      </c>
      <c r="C339" s="117"/>
      <c r="D339" s="118"/>
      <c r="E339" s="119"/>
      <c r="F339" s="120"/>
      <c r="G339" s="314"/>
      <c r="H339" s="317"/>
      <c r="I339" s="266"/>
      <c r="J339" s="320"/>
      <c r="K339" s="105"/>
    </row>
    <row r="340" spans="1:11" s="63" customFormat="1" ht="18" customHeight="1" thickTop="1" x14ac:dyDescent="0.25">
      <c r="A340" s="155">
        <v>85</v>
      </c>
      <c r="B340" s="106">
        <v>1</v>
      </c>
      <c r="C340" s="107"/>
      <c r="D340" s="108"/>
      <c r="E340" s="109"/>
      <c r="F340" s="110"/>
      <c r="G340" s="312"/>
      <c r="H340" s="315"/>
      <c r="I340" s="264"/>
      <c r="J340" s="318"/>
      <c r="K340" s="105"/>
    </row>
    <row r="341" spans="1:11" s="63" customFormat="1" ht="18" customHeight="1" x14ac:dyDescent="0.25">
      <c r="A341" s="155"/>
      <c r="B341" s="106">
        <v>2</v>
      </c>
      <c r="C341" s="107"/>
      <c r="D341" s="108"/>
      <c r="E341" s="109"/>
      <c r="F341" s="110"/>
      <c r="G341" s="313"/>
      <c r="H341" s="316"/>
      <c r="I341" s="265"/>
      <c r="J341" s="319"/>
      <c r="K341" s="105"/>
    </row>
    <row r="342" spans="1:11" s="63" customFormat="1" ht="18" customHeight="1" x14ac:dyDescent="0.25">
      <c r="A342" s="155"/>
      <c r="B342" s="106">
        <v>3</v>
      </c>
      <c r="C342" s="107"/>
      <c r="D342" s="108"/>
      <c r="E342" s="109"/>
      <c r="F342" s="110"/>
      <c r="G342" s="313"/>
      <c r="H342" s="316"/>
      <c r="I342" s="265"/>
      <c r="J342" s="319"/>
      <c r="K342" s="105"/>
    </row>
    <row r="343" spans="1:11" s="63" customFormat="1" ht="18" customHeight="1" thickBot="1" x14ac:dyDescent="0.3">
      <c r="A343" s="155"/>
      <c r="B343" s="116">
        <v>4</v>
      </c>
      <c r="C343" s="117"/>
      <c r="D343" s="118"/>
      <c r="E343" s="119"/>
      <c r="F343" s="120"/>
      <c r="G343" s="314"/>
      <c r="H343" s="317"/>
      <c r="I343" s="266"/>
      <c r="J343" s="320"/>
      <c r="K343" s="105"/>
    </row>
    <row r="344" spans="1:11" s="63" customFormat="1" ht="18" customHeight="1" thickTop="1" x14ac:dyDescent="0.25">
      <c r="A344" s="154">
        <v>86</v>
      </c>
      <c r="B344" s="106">
        <v>1</v>
      </c>
      <c r="C344" s="107"/>
      <c r="D344" s="108"/>
      <c r="E344" s="109"/>
      <c r="F344" s="110"/>
      <c r="G344" s="312"/>
      <c r="H344" s="315"/>
      <c r="I344" s="264"/>
      <c r="J344" s="318"/>
      <c r="K344" s="105"/>
    </row>
    <row r="345" spans="1:11" s="63" customFormat="1" ht="18" customHeight="1" x14ac:dyDescent="0.25">
      <c r="A345" s="154"/>
      <c r="B345" s="106">
        <v>2</v>
      </c>
      <c r="C345" s="107"/>
      <c r="D345" s="108"/>
      <c r="E345" s="109"/>
      <c r="F345" s="110"/>
      <c r="G345" s="313"/>
      <c r="H345" s="316"/>
      <c r="I345" s="265"/>
      <c r="J345" s="319"/>
      <c r="K345" s="105"/>
    </row>
    <row r="346" spans="1:11" s="63" customFormat="1" ht="18" customHeight="1" x14ac:dyDescent="0.25">
      <c r="A346" s="154"/>
      <c r="B346" s="106">
        <v>3</v>
      </c>
      <c r="C346" s="107"/>
      <c r="D346" s="108"/>
      <c r="E346" s="109"/>
      <c r="F346" s="110"/>
      <c r="G346" s="313"/>
      <c r="H346" s="316"/>
      <c r="I346" s="265"/>
      <c r="J346" s="319"/>
      <c r="K346" s="105"/>
    </row>
    <row r="347" spans="1:11" s="63" customFormat="1" ht="18" customHeight="1" thickBot="1" x14ac:dyDescent="0.3">
      <c r="A347" s="154"/>
      <c r="B347" s="116">
        <v>4</v>
      </c>
      <c r="C347" s="117"/>
      <c r="D347" s="118"/>
      <c r="E347" s="119"/>
      <c r="F347" s="120"/>
      <c r="G347" s="314"/>
      <c r="H347" s="317"/>
      <c r="I347" s="266"/>
      <c r="J347" s="320"/>
      <c r="K347" s="105"/>
    </row>
    <row r="348" spans="1:11" s="63" customFormat="1" ht="18" customHeight="1" thickTop="1" x14ac:dyDescent="0.25">
      <c r="A348" s="155">
        <v>87</v>
      </c>
      <c r="B348" s="106">
        <v>1</v>
      </c>
      <c r="C348" s="107"/>
      <c r="D348" s="108"/>
      <c r="E348" s="109"/>
      <c r="F348" s="110"/>
      <c r="G348" s="312"/>
      <c r="H348" s="315"/>
      <c r="I348" s="264"/>
      <c r="J348" s="318"/>
      <c r="K348" s="105"/>
    </row>
    <row r="349" spans="1:11" s="63" customFormat="1" ht="18" customHeight="1" x14ac:dyDescent="0.25">
      <c r="A349" s="155"/>
      <c r="B349" s="106">
        <v>2</v>
      </c>
      <c r="C349" s="107"/>
      <c r="D349" s="108"/>
      <c r="E349" s="109"/>
      <c r="F349" s="110"/>
      <c r="G349" s="313"/>
      <c r="H349" s="316"/>
      <c r="I349" s="265"/>
      <c r="J349" s="319"/>
      <c r="K349" s="105"/>
    </row>
    <row r="350" spans="1:11" s="63" customFormat="1" ht="18" customHeight="1" x14ac:dyDescent="0.25">
      <c r="A350" s="155"/>
      <c r="B350" s="106">
        <v>3</v>
      </c>
      <c r="C350" s="107"/>
      <c r="D350" s="108"/>
      <c r="E350" s="109"/>
      <c r="F350" s="110"/>
      <c r="G350" s="313"/>
      <c r="H350" s="316"/>
      <c r="I350" s="265"/>
      <c r="J350" s="319"/>
      <c r="K350" s="105"/>
    </row>
    <row r="351" spans="1:11" s="63" customFormat="1" ht="18" customHeight="1" thickBot="1" x14ac:dyDescent="0.3">
      <c r="A351" s="155"/>
      <c r="B351" s="116">
        <v>4</v>
      </c>
      <c r="C351" s="117"/>
      <c r="D351" s="118"/>
      <c r="E351" s="119"/>
      <c r="F351" s="120"/>
      <c r="G351" s="314"/>
      <c r="H351" s="317"/>
      <c r="I351" s="266"/>
      <c r="J351" s="320"/>
      <c r="K351" s="105"/>
    </row>
    <row r="352" spans="1:11" s="63" customFormat="1" ht="18" customHeight="1" thickTop="1" x14ac:dyDescent="0.25">
      <c r="A352" s="155">
        <v>88</v>
      </c>
      <c r="B352" s="106">
        <v>1</v>
      </c>
      <c r="C352" s="107"/>
      <c r="D352" s="108"/>
      <c r="E352" s="109"/>
      <c r="F352" s="110"/>
      <c r="G352" s="312"/>
      <c r="H352" s="315"/>
      <c r="I352" s="264"/>
      <c r="J352" s="318"/>
      <c r="K352" s="105"/>
    </row>
    <row r="353" spans="1:11" s="63" customFormat="1" ht="18" customHeight="1" x14ac:dyDescent="0.25">
      <c r="A353" s="155"/>
      <c r="B353" s="106">
        <v>2</v>
      </c>
      <c r="C353" s="107"/>
      <c r="D353" s="108"/>
      <c r="E353" s="109"/>
      <c r="F353" s="110"/>
      <c r="G353" s="313"/>
      <c r="H353" s="316"/>
      <c r="I353" s="265"/>
      <c r="J353" s="319"/>
      <c r="K353" s="105"/>
    </row>
    <row r="354" spans="1:11" s="63" customFormat="1" ht="18" customHeight="1" x14ac:dyDescent="0.25">
      <c r="A354" s="155"/>
      <c r="B354" s="106">
        <v>3</v>
      </c>
      <c r="C354" s="107"/>
      <c r="D354" s="108"/>
      <c r="E354" s="109"/>
      <c r="F354" s="110"/>
      <c r="G354" s="313"/>
      <c r="H354" s="316"/>
      <c r="I354" s="265"/>
      <c r="J354" s="319"/>
      <c r="K354" s="105"/>
    </row>
    <row r="355" spans="1:11" s="63" customFormat="1" ht="18" customHeight="1" thickBot="1" x14ac:dyDescent="0.3">
      <c r="A355" s="155"/>
      <c r="B355" s="116">
        <v>4</v>
      </c>
      <c r="C355" s="117"/>
      <c r="D355" s="118"/>
      <c r="E355" s="119"/>
      <c r="F355" s="120"/>
      <c r="G355" s="314"/>
      <c r="H355" s="317"/>
      <c r="I355" s="266"/>
      <c r="J355" s="320"/>
      <c r="K355" s="105"/>
    </row>
    <row r="356" spans="1:11" s="63" customFormat="1" ht="18" customHeight="1" thickTop="1" x14ac:dyDescent="0.25">
      <c r="A356" s="154">
        <v>89</v>
      </c>
      <c r="B356" s="106">
        <v>1</v>
      </c>
      <c r="C356" s="107"/>
      <c r="D356" s="108"/>
      <c r="E356" s="109"/>
      <c r="F356" s="110"/>
      <c r="G356" s="312"/>
      <c r="H356" s="315"/>
      <c r="I356" s="264"/>
      <c r="J356" s="318"/>
      <c r="K356" s="105"/>
    </row>
    <row r="357" spans="1:11" s="63" customFormat="1" ht="18" customHeight="1" x14ac:dyDescent="0.25">
      <c r="A357" s="154"/>
      <c r="B357" s="106">
        <v>2</v>
      </c>
      <c r="C357" s="107"/>
      <c r="D357" s="108"/>
      <c r="E357" s="109"/>
      <c r="F357" s="110"/>
      <c r="G357" s="313"/>
      <c r="H357" s="316"/>
      <c r="I357" s="265"/>
      <c r="J357" s="319"/>
      <c r="K357" s="105"/>
    </row>
    <row r="358" spans="1:11" s="63" customFormat="1" ht="18" customHeight="1" x14ac:dyDescent="0.25">
      <c r="A358" s="154"/>
      <c r="B358" s="106">
        <v>3</v>
      </c>
      <c r="C358" s="107"/>
      <c r="D358" s="108"/>
      <c r="E358" s="109"/>
      <c r="F358" s="110"/>
      <c r="G358" s="313"/>
      <c r="H358" s="316"/>
      <c r="I358" s="265"/>
      <c r="J358" s="319"/>
      <c r="K358" s="105"/>
    </row>
    <row r="359" spans="1:11" s="63" customFormat="1" ht="18" customHeight="1" thickBot="1" x14ac:dyDescent="0.3">
      <c r="A359" s="154"/>
      <c r="B359" s="116">
        <v>4</v>
      </c>
      <c r="C359" s="117"/>
      <c r="D359" s="118"/>
      <c r="E359" s="119"/>
      <c r="F359" s="120"/>
      <c r="G359" s="314"/>
      <c r="H359" s="317"/>
      <c r="I359" s="266"/>
      <c r="J359" s="320"/>
      <c r="K359" s="105"/>
    </row>
    <row r="360" spans="1:11" s="63" customFormat="1" ht="18" customHeight="1" thickTop="1" x14ac:dyDescent="0.25">
      <c r="A360" s="155">
        <v>90</v>
      </c>
      <c r="B360" s="106">
        <v>1</v>
      </c>
      <c r="C360" s="107"/>
      <c r="D360" s="108"/>
      <c r="E360" s="109"/>
      <c r="F360" s="110"/>
      <c r="G360" s="312"/>
      <c r="H360" s="315"/>
      <c r="I360" s="264"/>
      <c r="J360" s="318"/>
      <c r="K360" s="105"/>
    </row>
    <row r="361" spans="1:11" s="63" customFormat="1" ht="18" customHeight="1" x14ac:dyDescent="0.25">
      <c r="A361" s="155"/>
      <c r="B361" s="106">
        <v>2</v>
      </c>
      <c r="C361" s="107"/>
      <c r="D361" s="108"/>
      <c r="E361" s="109"/>
      <c r="F361" s="110"/>
      <c r="G361" s="313"/>
      <c r="H361" s="316"/>
      <c r="I361" s="265"/>
      <c r="J361" s="319"/>
      <c r="K361" s="105"/>
    </row>
    <row r="362" spans="1:11" s="63" customFormat="1" ht="18" customHeight="1" x14ac:dyDescent="0.25">
      <c r="A362" s="155"/>
      <c r="B362" s="106">
        <v>3</v>
      </c>
      <c r="C362" s="107"/>
      <c r="D362" s="108"/>
      <c r="E362" s="109"/>
      <c r="F362" s="110"/>
      <c r="G362" s="313"/>
      <c r="H362" s="316"/>
      <c r="I362" s="265"/>
      <c r="J362" s="319"/>
      <c r="K362" s="105"/>
    </row>
    <row r="363" spans="1:11" s="63" customFormat="1" ht="18" customHeight="1" thickBot="1" x14ac:dyDescent="0.3">
      <c r="A363" s="155"/>
      <c r="B363" s="116">
        <v>4</v>
      </c>
      <c r="C363" s="117"/>
      <c r="D363" s="118"/>
      <c r="E363" s="119"/>
      <c r="F363" s="120"/>
      <c r="G363" s="314"/>
      <c r="H363" s="317"/>
      <c r="I363" s="266"/>
      <c r="J363" s="320"/>
      <c r="K363" s="105"/>
    </row>
    <row r="364" spans="1:11" s="63" customFormat="1" ht="18" customHeight="1" thickTop="1" x14ac:dyDescent="0.25">
      <c r="A364" s="154">
        <v>91</v>
      </c>
      <c r="B364" s="106">
        <v>1</v>
      </c>
      <c r="C364" s="107"/>
      <c r="D364" s="108"/>
      <c r="E364" s="109"/>
      <c r="F364" s="110"/>
      <c r="G364" s="312"/>
      <c r="H364" s="315"/>
      <c r="I364" s="264"/>
      <c r="J364" s="318"/>
      <c r="K364" s="105"/>
    </row>
    <row r="365" spans="1:11" s="63" customFormat="1" ht="18" customHeight="1" x14ac:dyDescent="0.25">
      <c r="A365" s="154"/>
      <c r="B365" s="106">
        <v>2</v>
      </c>
      <c r="C365" s="107"/>
      <c r="D365" s="108"/>
      <c r="E365" s="109"/>
      <c r="F365" s="110"/>
      <c r="G365" s="313"/>
      <c r="H365" s="316"/>
      <c r="I365" s="265"/>
      <c r="J365" s="319"/>
      <c r="K365" s="105"/>
    </row>
    <row r="366" spans="1:11" s="63" customFormat="1" ht="18" customHeight="1" x14ac:dyDescent="0.25">
      <c r="A366" s="154"/>
      <c r="B366" s="106">
        <v>3</v>
      </c>
      <c r="C366" s="107"/>
      <c r="D366" s="108"/>
      <c r="E366" s="109"/>
      <c r="F366" s="110"/>
      <c r="G366" s="313"/>
      <c r="H366" s="316"/>
      <c r="I366" s="265"/>
      <c r="J366" s="319"/>
      <c r="K366" s="105"/>
    </row>
    <row r="367" spans="1:11" s="63" customFormat="1" ht="18" customHeight="1" thickBot="1" x14ac:dyDescent="0.3">
      <c r="A367" s="154"/>
      <c r="B367" s="116">
        <v>4</v>
      </c>
      <c r="C367" s="117"/>
      <c r="D367" s="118"/>
      <c r="E367" s="119"/>
      <c r="F367" s="120"/>
      <c r="G367" s="314"/>
      <c r="H367" s="317"/>
      <c r="I367" s="266"/>
      <c r="J367" s="320"/>
      <c r="K367" s="105"/>
    </row>
    <row r="368" spans="1:11" s="63" customFormat="1" ht="18" customHeight="1" thickTop="1" x14ac:dyDescent="0.25">
      <c r="A368" s="155">
        <v>92</v>
      </c>
      <c r="B368" s="106">
        <v>1</v>
      </c>
      <c r="C368" s="107"/>
      <c r="D368" s="108"/>
      <c r="E368" s="109"/>
      <c r="F368" s="110"/>
      <c r="G368" s="312"/>
      <c r="H368" s="315"/>
      <c r="I368" s="264"/>
      <c r="J368" s="318"/>
      <c r="K368" s="105"/>
    </row>
    <row r="369" spans="1:11" s="63" customFormat="1" ht="18" customHeight="1" x14ac:dyDescent="0.25">
      <c r="A369" s="155"/>
      <c r="B369" s="106">
        <v>2</v>
      </c>
      <c r="C369" s="107"/>
      <c r="D369" s="108"/>
      <c r="E369" s="109"/>
      <c r="F369" s="110"/>
      <c r="G369" s="313"/>
      <c r="H369" s="316"/>
      <c r="I369" s="265"/>
      <c r="J369" s="319"/>
      <c r="K369" s="105"/>
    </row>
    <row r="370" spans="1:11" s="63" customFormat="1" ht="18" customHeight="1" x14ac:dyDescent="0.25">
      <c r="A370" s="155"/>
      <c r="B370" s="106">
        <v>3</v>
      </c>
      <c r="C370" s="107"/>
      <c r="D370" s="108"/>
      <c r="E370" s="109"/>
      <c r="F370" s="110"/>
      <c r="G370" s="313"/>
      <c r="H370" s="316"/>
      <c r="I370" s="265"/>
      <c r="J370" s="319"/>
      <c r="K370" s="105"/>
    </row>
    <row r="371" spans="1:11" s="63" customFormat="1" ht="18" customHeight="1" thickBot="1" x14ac:dyDescent="0.3">
      <c r="A371" s="155"/>
      <c r="B371" s="116">
        <v>4</v>
      </c>
      <c r="C371" s="117"/>
      <c r="D371" s="118"/>
      <c r="E371" s="119"/>
      <c r="F371" s="120"/>
      <c r="G371" s="314"/>
      <c r="H371" s="317"/>
      <c r="I371" s="266"/>
      <c r="J371" s="320"/>
      <c r="K371" s="105"/>
    </row>
    <row r="372" spans="1:11" s="63" customFormat="1" ht="18" customHeight="1" thickTop="1" x14ac:dyDescent="0.25">
      <c r="A372" s="155">
        <v>93</v>
      </c>
      <c r="B372" s="106">
        <v>1</v>
      </c>
      <c r="C372" s="107"/>
      <c r="D372" s="108"/>
      <c r="E372" s="109"/>
      <c r="F372" s="110"/>
      <c r="G372" s="312"/>
      <c r="H372" s="315"/>
      <c r="I372" s="264"/>
      <c r="J372" s="318"/>
      <c r="K372" s="105"/>
    </row>
    <row r="373" spans="1:11" s="63" customFormat="1" ht="18" customHeight="1" x14ac:dyDescent="0.25">
      <c r="A373" s="155"/>
      <c r="B373" s="106">
        <v>2</v>
      </c>
      <c r="C373" s="107"/>
      <c r="D373" s="108"/>
      <c r="E373" s="109"/>
      <c r="F373" s="110"/>
      <c r="G373" s="313"/>
      <c r="H373" s="316"/>
      <c r="I373" s="265"/>
      <c r="J373" s="319"/>
      <c r="K373" s="105"/>
    </row>
    <row r="374" spans="1:11" s="63" customFormat="1" ht="18" customHeight="1" x14ac:dyDescent="0.25">
      <c r="A374" s="155"/>
      <c r="B374" s="106">
        <v>3</v>
      </c>
      <c r="C374" s="107"/>
      <c r="D374" s="108"/>
      <c r="E374" s="109"/>
      <c r="F374" s="110"/>
      <c r="G374" s="313"/>
      <c r="H374" s="316"/>
      <c r="I374" s="265"/>
      <c r="J374" s="319"/>
      <c r="K374" s="105"/>
    </row>
    <row r="375" spans="1:11" s="63" customFormat="1" ht="18" customHeight="1" thickBot="1" x14ac:dyDescent="0.3">
      <c r="A375" s="155"/>
      <c r="B375" s="116">
        <v>4</v>
      </c>
      <c r="C375" s="117"/>
      <c r="D375" s="118"/>
      <c r="E375" s="119"/>
      <c r="F375" s="120"/>
      <c r="G375" s="314"/>
      <c r="H375" s="317"/>
      <c r="I375" s="266"/>
      <c r="J375" s="320"/>
      <c r="K375" s="105"/>
    </row>
    <row r="376" spans="1:11" s="63" customFormat="1" ht="18" customHeight="1" thickTop="1" x14ac:dyDescent="0.25">
      <c r="A376" s="154">
        <v>94</v>
      </c>
      <c r="B376" s="106">
        <v>1</v>
      </c>
      <c r="C376" s="107"/>
      <c r="D376" s="108"/>
      <c r="E376" s="109"/>
      <c r="F376" s="110"/>
      <c r="G376" s="312"/>
      <c r="H376" s="315"/>
      <c r="I376" s="264"/>
      <c r="J376" s="318"/>
      <c r="K376" s="105"/>
    </row>
    <row r="377" spans="1:11" s="63" customFormat="1" ht="18" customHeight="1" x14ac:dyDescent="0.25">
      <c r="A377" s="154"/>
      <c r="B377" s="106">
        <v>2</v>
      </c>
      <c r="C377" s="107"/>
      <c r="D377" s="108"/>
      <c r="E377" s="109"/>
      <c r="F377" s="110"/>
      <c r="G377" s="313"/>
      <c r="H377" s="316"/>
      <c r="I377" s="265"/>
      <c r="J377" s="319"/>
      <c r="K377" s="105"/>
    </row>
    <row r="378" spans="1:11" s="63" customFormat="1" ht="18" customHeight="1" x14ac:dyDescent="0.25">
      <c r="A378" s="154"/>
      <c r="B378" s="106">
        <v>3</v>
      </c>
      <c r="C378" s="107"/>
      <c r="D378" s="108"/>
      <c r="E378" s="109"/>
      <c r="F378" s="110"/>
      <c r="G378" s="313"/>
      <c r="H378" s="316"/>
      <c r="I378" s="265"/>
      <c r="J378" s="319"/>
      <c r="K378" s="105"/>
    </row>
    <row r="379" spans="1:11" s="63" customFormat="1" ht="18" customHeight="1" thickBot="1" x14ac:dyDescent="0.3">
      <c r="A379" s="154"/>
      <c r="B379" s="116">
        <v>4</v>
      </c>
      <c r="C379" s="117"/>
      <c r="D379" s="118"/>
      <c r="E379" s="119"/>
      <c r="F379" s="120"/>
      <c r="G379" s="314"/>
      <c r="H379" s="317"/>
      <c r="I379" s="266"/>
      <c r="J379" s="320"/>
      <c r="K379" s="105"/>
    </row>
    <row r="380" spans="1:11" s="63" customFormat="1" ht="18" customHeight="1" thickTop="1" x14ac:dyDescent="0.25">
      <c r="A380" s="155">
        <v>95</v>
      </c>
      <c r="B380" s="106">
        <v>1</v>
      </c>
      <c r="C380" s="107"/>
      <c r="D380" s="108"/>
      <c r="E380" s="109"/>
      <c r="F380" s="110"/>
      <c r="G380" s="312"/>
      <c r="H380" s="315"/>
      <c r="I380" s="264"/>
      <c r="J380" s="318"/>
      <c r="K380" s="105"/>
    </row>
    <row r="381" spans="1:11" s="63" customFormat="1" ht="18" customHeight="1" x14ac:dyDescent="0.25">
      <c r="A381" s="155"/>
      <c r="B381" s="106">
        <v>2</v>
      </c>
      <c r="C381" s="107"/>
      <c r="D381" s="108"/>
      <c r="E381" s="109"/>
      <c r="F381" s="110"/>
      <c r="G381" s="313"/>
      <c r="H381" s="316"/>
      <c r="I381" s="265"/>
      <c r="J381" s="319"/>
      <c r="K381" s="105"/>
    </row>
    <row r="382" spans="1:11" s="63" customFormat="1" ht="18" customHeight="1" x14ac:dyDescent="0.25">
      <c r="A382" s="155"/>
      <c r="B382" s="106">
        <v>3</v>
      </c>
      <c r="C382" s="107"/>
      <c r="D382" s="108"/>
      <c r="E382" s="109"/>
      <c r="F382" s="110"/>
      <c r="G382" s="313"/>
      <c r="H382" s="316"/>
      <c r="I382" s="265"/>
      <c r="J382" s="319"/>
      <c r="K382" s="105"/>
    </row>
    <row r="383" spans="1:11" s="63" customFormat="1" ht="18" customHeight="1" thickBot="1" x14ac:dyDescent="0.3">
      <c r="A383" s="155"/>
      <c r="B383" s="116">
        <v>4</v>
      </c>
      <c r="C383" s="117"/>
      <c r="D383" s="118"/>
      <c r="E383" s="119"/>
      <c r="F383" s="120"/>
      <c r="G383" s="314"/>
      <c r="H383" s="317"/>
      <c r="I383" s="266"/>
      <c r="J383" s="320"/>
      <c r="K383" s="105"/>
    </row>
    <row r="384" spans="1:11" s="63" customFormat="1" ht="18" customHeight="1" thickTop="1" x14ac:dyDescent="0.25">
      <c r="A384" s="154">
        <v>96</v>
      </c>
      <c r="B384" s="106">
        <v>1</v>
      </c>
      <c r="C384" s="107"/>
      <c r="D384" s="108"/>
      <c r="E384" s="109"/>
      <c r="F384" s="110"/>
      <c r="G384" s="312"/>
      <c r="H384" s="315"/>
      <c r="I384" s="264"/>
      <c r="J384" s="318"/>
      <c r="K384" s="105"/>
    </row>
    <row r="385" spans="1:11" s="63" customFormat="1" ht="18" customHeight="1" x14ac:dyDescent="0.25">
      <c r="A385" s="154"/>
      <c r="B385" s="106">
        <v>2</v>
      </c>
      <c r="C385" s="107"/>
      <c r="D385" s="108"/>
      <c r="E385" s="109"/>
      <c r="F385" s="110"/>
      <c r="G385" s="313"/>
      <c r="H385" s="316"/>
      <c r="I385" s="265"/>
      <c r="J385" s="319"/>
      <c r="K385" s="105"/>
    </row>
    <row r="386" spans="1:11" s="63" customFormat="1" ht="18" customHeight="1" x14ac:dyDescent="0.25">
      <c r="A386" s="154"/>
      <c r="B386" s="106">
        <v>3</v>
      </c>
      <c r="C386" s="107"/>
      <c r="D386" s="108"/>
      <c r="E386" s="109"/>
      <c r="F386" s="110"/>
      <c r="G386" s="313"/>
      <c r="H386" s="316"/>
      <c r="I386" s="265"/>
      <c r="J386" s="319"/>
      <c r="K386" s="105"/>
    </row>
    <row r="387" spans="1:11" s="63" customFormat="1" ht="18" customHeight="1" thickBot="1" x14ac:dyDescent="0.3">
      <c r="A387" s="154"/>
      <c r="B387" s="116">
        <v>4</v>
      </c>
      <c r="C387" s="117"/>
      <c r="D387" s="118"/>
      <c r="E387" s="119"/>
      <c r="F387" s="120"/>
      <c r="G387" s="314"/>
      <c r="H387" s="317"/>
      <c r="I387" s="266"/>
      <c r="J387" s="320"/>
      <c r="K387" s="105"/>
    </row>
    <row r="388" spans="1:11" s="63" customFormat="1" ht="18" customHeight="1" thickTop="1" x14ac:dyDescent="0.25">
      <c r="A388" s="155">
        <v>97</v>
      </c>
      <c r="B388" s="106">
        <v>1</v>
      </c>
      <c r="C388" s="107"/>
      <c r="D388" s="108"/>
      <c r="E388" s="109"/>
      <c r="F388" s="110"/>
      <c r="G388" s="312"/>
      <c r="H388" s="315"/>
      <c r="I388" s="264"/>
      <c r="J388" s="318"/>
      <c r="K388" s="105"/>
    </row>
    <row r="389" spans="1:11" s="63" customFormat="1" ht="18" customHeight="1" x14ac:dyDescent="0.25">
      <c r="A389" s="155"/>
      <c r="B389" s="106">
        <v>2</v>
      </c>
      <c r="C389" s="107"/>
      <c r="D389" s="108"/>
      <c r="E389" s="109"/>
      <c r="F389" s="110"/>
      <c r="G389" s="313"/>
      <c r="H389" s="316"/>
      <c r="I389" s="265"/>
      <c r="J389" s="319"/>
      <c r="K389" s="105"/>
    </row>
    <row r="390" spans="1:11" s="63" customFormat="1" ht="18" customHeight="1" x14ac:dyDescent="0.25">
      <c r="A390" s="155"/>
      <c r="B390" s="106">
        <v>3</v>
      </c>
      <c r="C390" s="107"/>
      <c r="D390" s="108"/>
      <c r="E390" s="109"/>
      <c r="F390" s="110"/>
      <c r="G390" s="313"/>
      <c r="H390" s="316"/>
      <c r="I390" s="265"/>
      <c r="J390" s="319"/>
      <c r="K390" s="105"/>
    </row>
    <row r="391" spans="1:11" s="63" customFormat="1" ht="18" customHeight="1" thickBot="1" x14ac:dyDescent="0.3">
      <c r="A391" s="155"/>
      <c r="B391" s="116">
        <v>4</v>
      </c>
      <c r="C391" s="117"/>
      <c r="D391" s="118"/>
      <c r="E391" s="119"/>
      <c r="F391" s="120"/>
      <c r="G391" s="314"/>
      <c r="H391" s="317"/>
      <c r="I391" s="266"/>
      <c r="J391" s="320"/>
      <c r="K391" s="105"/>
    </row>
    <row r="392" spans="1:11" s="63" customFormat="1" ht="18" customHeight="1" thickTop="1" x14ac:dyDescent="0.25">
      <c r="A392" s="155">
        <v>98</v>
      </c>
      <c r="B392" s="106">
        <v>1</v>
      </c>
      <c r="C392" s="107"/>
      <c r="D392" s="108"/>
      <c r="E392" s="109"/>
      <c r="F392" s="110"/>
      <c r="G392" s="312"/>
      <c r="H392" s="315"/>
      <c r="I392" s="264"/>
      <c r="J392" s="318"/>
      <c r="K392" s="105"/>
    </row>
    <row r="393" spans="1:11" s="63" customFormat="1" ht="18" customHeight="1" x14ac:dyDescent="0.25">
      <c r="A393" s="155"/>
      <c r="B393" s="106">
        <v>2</v>
      </c>
      <c r="C393" s="107"/>
      <c r="D393" s="108"/>
      <c r="E393" s="109"/>
      <c r="F393" s="110"/>
      <c r="G393" s="313"/>
      <c r="H393" s="316"/>
      <c r="I393" s="265"/>
      <c r="J393" s="319"/>
      <c r="K393" s="105"/>
    </row>
    <row r="394" spans="1:11" s="63" customFormat="1" ht="18" customHeight="1" x14ac:dyDescent="0.25">
      <c r="A394" s="155"/>
      <c r="B394" s="106">
        <v>3</v>
      </c>
      <c r="C394" s="107"/>
      <c r="D394" s="108"/>
      <c r="E394" s="109"/>
      <c r="F394" s="110"/>
      <c r="G394" s="313"/>
      <c r="H394" s="316"/>
      <c r="I394" s="265"/>
      <c r="J394" s="319"/>
      <c r="K394" s="105"/>
    </row>
    <row r="395" spans="1:11" s="63" customFormat="1" ht="18" customHeight="1" thickBot="1" x14ac:dyDescent="0.3">
      <c r="A395" s="155"/>
      <c r="B395" s="116">
        <v>4</v>
      </c>
      <c r="C395" s="117"/>
      <c r="D395" s="118"/>
      <c r="E395" s="119"/>
      <c r="F395" s="120"/>
      <c r="G395" s="314"/>
      <c r="H395" s="317"/>
      <c r="I395" s="266"/>
      <c r="J395" s="320"/>
      <c r="K395" s="105"/>
    </row>
    <row r="396" spans="1:11" s="63" customFormat="1" ht="18" customHeight="1" thickTop="1" x14ac:dyDescent="0.25">
      <c r="A396" s="154">
        <v>99</v>
      </c>
      <c r="B396" s="106">
        <v>1</v>
      </c>
      <c r="C396" s="107"/>
      <c r="D396" s="108"/>
      <c r="E396" s="109"/>
      <c r="F396" s="110"/>
      <c r="G396" s="312"/>
      <c r="H396" s="315"/>
      <c r="I396" s="264"/>
      <c r="J396" s="318"/>
      <c r="K396" s="105"/>
    </row>
    <row r="397" spans="1:11" s="63" customFormat="1" ht="18" customHeight="1" x14ac:dyDescent="0.25">
      <c r="A397" s="154"/>
      <c r="B397" s="106">
        <v>2</v>
      </c>
      <c r="C397" s="107"/>
      <c r="D397" s="108"/>
      <c r="E397" s="109"/>
      <c r="F397" s="110"/>
      <c r="G397" s="313"/>
      <c r="H397" s="316"/>
      <c r="I397" s="265"/>
      <c r="J397" s="319"/>
      <c r="K397" s="105"/>
    </row>
    <row r="398" spans="1:11" s="63" customFormat="1" ht="18" customHeight="1" x14ac:dyDescent="0.25">
      <c r="A398" s="154"/>
      <c r="B398" s="106">
        <v>3</v>
      </c>
      <c r="C398" s="107"/>
      <c r="D398" s="108"/>
      <c r="E398" s="109"/>
      <c r="F398" s="110"/>
      <c r="G398" s="313"/>
      <c r="H398" s="316"/>
      <c r="I398" s="265"/>
      <c r="J398" s="319"/>
      <c r="K398" s="105"/>
    </row>
    <row r="399" spans="1:11" s="63" customFormat="1" ht="18" customHeight="1" thickBot="1" x14ac:dyDescent="0.3">
      <c r="A399" s="154"/>
      <c r="B399" s="116">
        <v>4</v>
      </c>
      <c r="C399" s="117"/>
      <c r="D399" s="118"/>
      <c r="E399" s="119"/>
      <c r="F399" s="120"/>
      <c r="G399" s="314"/>
      <c r="H399" s="317"/>
      <c r="I399" s="266"/>
      <c r="J399" s="320"/>
      <c r="K399" s="105"/>
    </row>
    <row r="400" spans="1:11" s="63" customFormat="1" ht="18" customHeight="1" thickTop="1" x14ac:dyDescent="0.25">
      <c r="A400" s="155">
        <v>100</v>
      </c>
      <c r="B400" s="106">
        <v>1</v>
      </c>
      <c r="C400" s="107"/>
      <c r="D400" s="108"/>
      <c r="E400" s="109"/>
      <c r="F400" s="110"/>
      <c r="G400" s="312"/>
      <c r="H400" s="315"/>
      <c r="I400" s="264"/>
      <c r="J400" s="318"/>
      <c r="K400" s="105"/>
    </row>
    <row r="401" spans="1:11" s="63" customFormat="1" ht="18" customHeight="1" x14ac:dyDescent="0.25">
      <c r="A401" s="155"/>
      <c r="B401" s="106">
        <v>2</v>
      </c>
      <c r="C401" s="107"/>
      <c r="D401" s="108"/>
      <c r="E401" s="109"/>
      <c r="F401" s="110"/>
      <c r="G401" s="313"/>
      <c r="H401" s="316"/>
      <c r="I401" s="265"/>
      <c r="J401" s="319"/>
      <c r="K401" s="105"/>
    </row>
    <row r="402" spans="1:11" s="63" customFormat="1" ht="18" customHeight="1" x14ac:dyDescent="0.25">
      <c r="A402" s="155"/>
      <c r="B402" s="106">
        <v>3</v>
      </c>
      <c r="C402" s="107"/>
      <c r="D402" s="108"/>
      <c r="E402" s="109"/>
      <c r="F402" s="110"/>
      <c r="G402" s="313"/>
      <c r="H402" s="316"/>
      <c r="I402" s="265"/>
      <c r="J402" s="319"/>
      <c r="K402" s="105"/>
    </row>
    <row r="403" spans="1:11" s="63" customFormat="1" ht="18" customHeight="1" thickBot="1" x14ac:dyDescent="0.3">
      <c r="A403" s="155"/>
      <c r="B403" s="116">
        <v>4</v>
      </c>
      <c r="C403" s="117"/>
      <c r="D403" s="118"/>
      <c r="E403" s="119"/>
      <c r="F403" s="120">
        <v>11</v>
      </c>
      <c r="G403" s="314"/>
      <c r="H403" s="317"/>
      <c r="I403" s="266"/>
      <c r="J403" s="320"/>
      <c r="K403" s="105"/>
    </row>
    <row r="404" spans="1:11" s="73" customFormat="1" ht="18" customHeight="1" thickTop="1" thickBot="1" x14ac:dyDescent="0.35">
      <c r="A404" s="70"/>
      <c r="B404" s="70"/>
      <c r="C404" s="71"/>
      <c r="D404" s="71"/>
      <c r="E404" s="72"/>
      <c r="F404" s="70"/>
      <c r="G404" s="216" t="s">
        <v>42</v>
      </c>
      <c r="H404" s="217"/>
      <c r="I404" s="217"/>
      <c r="J404" s="218">
        <f>SUM(J4:J403)</f>
        <v>0</v>
      </c>
      <c r="K404" s="75"/>
    </row>
    <row r="405" spans="1:11" s="73" customFormat="1" ht="18" customHeight="1" thickTop="1" x14ac:dyDescent="0.3">
      <c r="A405" s="70"/>
      <c r="B405" s="70"/>
      <c r="C405" s="71"/>
      <c r="D405" s="71"/>
      <c r="E405" s="72"/>
      <c r="F405" s="70"/>
      <c r="G405" s="219"/>
      <c r="H405" s="219"/>
      <c r="I405" s="219"/>
      <c r="J405" s="219"/>
      <c r="K405" s="75"/>
    </row>
    <row r="406" spans="1:11" s="73" customFormat="1" ht="18" customHeight="1" x14ac:dyDescent="0.3">
      <c r="A406" s="70"/>
      <c r="B406" s="70"/>
      <c r="C406" s="71"/>
      <c r="D406" s="71"/>
      <c r="E406" s="72"/>
      <c r="F406" s="70"/>
      <c r="G406" s="64" t="s">
        <v>43</v>
      </c>
      <c r="H406" s="64"/>
      <c r="I406" s="64"/>
      <c r="J406" s="220">
        <f>COUNTA(J4:J403)</f>
        <v>0</v>
      </c>
      <c r="K406" s="75"/>
    </row>
    <row r="407" spans="1:11" s="73" customFormat="1" ht="18" customHeight="1" x14ac:dyDescent="0.2">
      <c r="A407" s="70"/>
      <c r="B407" s="70"/>
      <c r="C407" s="71"/>
      <c r="D407" s="71"/>
      <c r="E407" s="72"/>
      <c r="F407" s="70"/>
      <c r="G407" s="74"/>
      <c r="H407" s="74"/>
      <c r="I407" s="74"/>
      <c r="J407" s="71"/>
      <c r="K407" s="75"/>
    </row>
    <row r="408" spans="1:11" s="73" customFormat="1" ht="18" customHeight="1" x14ac:dyDescent="0.2">
      <c r="A408" s="70"/>
      <c r="B408" s="70"/>
      <c r="C408" s="71"/>
      <c r="D408" s="71"/>
      <c r="E408" s="72"/>
      <c r="F408" s="70"/>
      <c r="K408" s="75"/>
    </row>
    <row r="409" spans="1:11" s="73" customFormat="1" ht="18" customHeight="1" x14ac:dyDescent="0.2">
      <c r="A409" s="70"/>
      <c r="B409" s="70"/>
      <c r="C409" s="71"/>
      <c r="D409" s="71"/>
      <c r="E409" s="72"/>
      <c r="F409" s="70"/>
      <c r="G409" s="71"/>
      <c r="H409" s="71"/>
      <c r="I409" s="71"/>
      <c r="J409" s="71"/>
      <c r="K409" s="75"/>
    </row>
    <row r="410" spans="1:11" s="73" customFormat="1" ht="18" customHeight="1" x14ac:dyDescent="0.2">
      <c r="A410" s="70"/>
      <c r="B410" s="70"/>
      <c r="C410" s="71"/>
      <c r="D410" s="71"/>
      <c r="E410" s="72"/>
      <c r="F410" s="70"/>
      <c r="G410" s="71"/>
      <c r="H410" s="71"/>
      <c r="I410" s="71"/>
      <c r="J410" s="71"/>
      <c r="K410" s="75"/>
    </row>
    <row r="411" spans="1:11" s="73" customFormat="1" ht="18" customHeight="1" x14ac:dyDescent="0.2">
      <c r="A411" s="70"/>
      <c r="B411" s="70"/>
      <c r="C411" s="71"/>
      <c r="D411" s="71"/>
      <c r="E411" s="72"/>
      <c r="F411" s="70"/>
      <c r="G411" s="71"/>
      <c r="H411" s="71"/>
      <c r="I411" s="71"/>
      <c r="J411" s="71"/>
      <c r="K411" s="75"/>
    </row>
    <row r="412" spans="1:11" s="73" customFormat="1" ht="18" customHeight="1" x14ac:dyDescent="0.2">
      <c r="A412" s="70"/>
      <c r="B412" s="70"/>
      <c r="C412" s="71"/>
      <c r="D412" s="71"/>
      <c r="E412" s="72"/>
      <c r="F412" s="70"/>
      <c r="G412" s="71"/>
      <c r="H412" s="71"/>
      <c r="I412" s="71"/>
      <c r="J412" s="71"/>
      <c r="K412" s="75"/>
    </row>
    <row r="413" spans="1:11" s="73" customFormat="1" ht="18" customHeight="1" x14ac:dyDescent="0.2">
      <c r="A413" s="70"/>
      <c r="B413" s="70"/>
      <c r="C413" s="71"/>
      <c r="D413" s="71"/>
      <c r="E413" s="72"/>
      <c r="F413" s="70"/>
      <c r="G413" s="71"/>
      <c r="H413" s="71"/>
      <c r="I413" s="71"/>
      <c r="J413" s="71"/>
      <c r="K413" s="75"/>
    </row>
    <row r="414" spans="1:11" s="73" customFormat="1" ht="18" customHeight="1" x14ac:dyDescent="0.2">
      <c r="A414" s="70"/>
      <c r="B414" s="70"/>
      <c r="E414" s="72"/>
      <c r="F414" s="70"/>
      <c r="G414" s="71"/>
      <c r="H414" s="71"/>
      <c r="I414" s="71"/>
      <c r="J414" s="71"/>
      <c r="K414" s="75"/>
    </row>
    <row r="415" spans="1:11" s="73" customFormat="1" ht="18" customHeight="1" x14ac:dyDescent="0.2">
      <c r="A415" s="70"/>
      <c r="B415" s="70"/>
      <c r="E415" s="72"/>
      <c r="F415" s="70"/>
      <c r="G415" s="71"/>
      <c r="H415" s="71"/>
      <c r="I415" s="71"/>
      <c r="J415" s="71"/>
      <c r="K415" s="75"/>
    </row>
    <row r="416" spans="1:11" s="73" customFormat="1" ht="18" customHeight="1" x14ac:dyDescent="0.2">
      <c r="A416" s="70"/>
      <c r="B416" s="70"/>
      <c r="E416" s="72"/>
      <c r="F416" s="70"/>
      <c r="G416" s="71"/>
      <c r="H416" s="71"/>
      <c r="I416" s="71"/>
      <c r="J416" s="71"/>
      <c r="K416" s="75"/>
    </row>
    <row r="417" spans="1:11" s="73" customFormat="1" ht="18" customHeight="1" x14ac:dyDescent="0.2">
      <c r="A417" s="70"/>
      <c r="B417" s="70"/>
      <c r="E417" s="72"/>
      <c r="F417" s="70"/>
      <c r="G417" s="71"/>
      <c r="H417" s="71"/>
      <c r="I417" s="71"/>
      <c r="J417" s="71"/>
      <c r="K417" s="75"/>
    </row>
    <row r="418" spans="1:11" s="73" customFormat="1" ht="18" customHeight="1" x14ac:dyDescent="0.2">
      <c r="A418" s="70"/>
      <c r="B418" s="70"/>
      <c r="E418" s="72"/>
      <c r="F418" s="70"/>
      <c r="G418" s="71"/>
      <c r="H418" s="71"/>
      <c r="I418" s="71"/>
      <c r="J418" s="71"/>
      <c r="K418" s="75"/>
    </row>
    <row r="419" spans="1:11" s="73" customFormat="1" ht="18" customHeight="1" x14ac:dyDescent="0.2">
      <c r="A419" s="70"/>
      <c r="B419" s="70"/>
      <c r="E419" s="72"/>
      <c r="F419" s="70"/>
      <c r="G419" s="71"/>
      <c r="H419" s="71"/>
      <c r="I419" s="71"/>
      <c r="J419" s="71"/>
      <c r="K419" s="75"/>
    </row>
    <row r="420" spans="1:11" s="73" customFormat="1" ht="18" customHeight="1" x14ac:dyDescent="0.2">
      <c r="A420" s="70"/>
      <c r="B420" s="70"/>
      <c r="E420" s="72"/>
      <c r="F420" s="70"/>
      <c r="G420" s="71"/>
      <c r="H420" s="71"/>
      <c r="I420" s="71"/>
      <c r="J420" s="71"/>
      <c r="K420" s="75"/>
    </row>
    <row r="421" spans="1:11" s="73" customFormat="1" ht="18" customHeight="1" x14ac:dyDescent="0.2">
      <c r="A421" s="70"/>
      <c r="B421" s="70"/>
      <c r="E421" s="72"/>
      <c r="F421" s="70"/>
      <c r="G421" s="71"/>
      <c r="H421" s="71"/>
      <c r="I421" s="71"/>
      <c r="J421" s="71"/>
      <c r="K421" s="75"/>
    </row>
    <row r="422" spans="1:11" s="73" customFormat="1" ht="18" customHeight="1" x14ac:dyDescent="0.2">
      <c r="A422" s="70"/>
      <c r="B422" s="70"/>
      <c r="E422" s="72"/>
      <c r="F422" s="70"/>
      <c r="G422" s="71"/>
      <c r="H422" s="71"/>
      <c r="I422" s="71"/>
      <c r="J422" s="71"/>
      <c r="K422" s="75"/>
    </row>
    <row r="423" spans="1:11" s="73" customFormat="1" ht="18" customHeight="1" x14ac:dyDescent="0.2">
      <c r="A423" s="70"/>
      <c r="B423" s="70"/>
      <c r="E423" s="72"/>
      <c r="F423" s="70"/>
      <c r="G423" s="71"/>
      <c r="H423" s="71"/>
      <c r="I423" s="71"/>
      <c r="J423" s="71"/>
      <c r="K423" s="75"/>
    </row>
    <row r="424" spans="1:11" s="73" customFormat="1" ht="18" customHeight="1" x14ac:dyDescent="0.2">
      <c r="A424" s="70"/>
      <c r="B424" s="70"/>
      <c r="E424" s="72"/>
      <c r="F424" s="70"/>
      <c r="G424" s="71"/>
      <c r="H424" s="71"/>
      <c r="I424" s="71"/>
      <c r="J424" s="71"/>
      <c r="K424" s="75"/>
    </row>
    <row r="425" spans="1:11" s="73" customFormat="1" ht="18" customHeight="1" x14ac:dyDescent="0.2">
      <c r="A425" s="70"/>
      <c r="B425" s="70"/>
      <c r="E425" s="72"/>
      <c r="F425" s="70"/>
      <c r="G425" s="71"/>
      <c r="H425" s="71"/>
      <c r="I425" s="71"/>
      <c r="J425" s="71"/>
      <c r="K425" s="75"/>
    </row>
    <row r="426" spans="1:11" s="73" customFormat="1" ht="18" customHeight="1" x14ac:dyDescent="0.2">
      <c r="A426" s="70"/>
      <c r="B426" s="70"/>
      <c r="E426" s="72"/>
      <c r="F426" s="70"/>
      <c r="G426" s="71"/>
      <c r="H426" s="71"/>
      <c r="I426" s="71"/>
      <c r="J426" s="71"/>
      <c r="K426" s="75"/>
    </row>
    <row r="427" spans="1:11" s="73" customFormat="1" ht="18" customHeight="1" x14ac:dyDescent="0.2">
      <c r="A427" s="70"/>
      <c r="B427" s="70"/>
      <c r="E427" s="72"/>
      <c r="F427" s="70"/>
      <c r="G427" s="71"/>
      <c r="H427" s="71"/>
      <c r="I427" s="71"/>
      <c r="J427" s="71"/>
      <c r="K427" s="75"/>
    </row>
    <row r="428" spans="1:11" s="73" customFormat="1" ht="18" customHeight="1" x14ac:dyDescent="0.2">
      <c r="A428" s="70"/>
      <c r="B428" s="70"/>
      <c r="E428" s="72"/>
      <c r="F428" s="70"/>
      <c r="G428" s="71"/>
      <c r="H428" s="71"/>
      <c r="I428" s="71"/>
      <c r="J428" s="71"/>
      <c r="K428" s="75"/>
    </row>
    <row r="429" spans="1:11" s="73" customFormat="1" ht="18" customHeight="1" x14ac:dyDescent="0.2">
      <c r="A429" s="70"/>
      <c r="B429" s="70"/>
      <c r="E429" s="72"/>
      <c r="F429" s="70"/>
      <c r="G429" s="71"/>
      <c r="H429" s="71"/>
      <c r="I429" s="71"/>
      <c r="J429" s="71"/>
      <c r="K429" s="75"/>
    </row>
    <row r="430" spans="1:11" s="73" customFormat="1" ht="18" customHeight="1" x14ac:dyDescent="0.2">
      <c r="A430" s="70"/>
      <c r="B430" s="70"/>
      <c r="E430" s="72"/>
      <c r="F430" s="70"/>
      <c r="G430" s="71"/>
      <c r="H430" s="71"/>
      <c r="I430" s="71"/>
      <c r="J430" s="71"/>
      <c r="K430" s="75"/>
    </row>
    <row r="431" spans="1:11" s="73" customFormat="1" ht="18" customHeight="1" x14ac:dyDescent="0.2">
      <c r="A431" s="70"/>
      <c r="B431" s="70"/>
      <c r="E431" s="72"/>
      <c r="F431" s="70"/>
      <c r="G431" s="71"/>
      <c r="H431" s="71"/>
      <c r="I431" s="71"/>
      <c r="J431" s="71"/>
      <c r="K431" s="75"/>
    </row>
    <row r="432" spans="1:11" s="73" customFormat="1" ht="18" customHeight="1" x14ac:dyDescent="0.2">
      <c r="A432" s="70"/>
      <c r="B432" s="70"/>
      <c r="E432" s="72"/>
      <c r="F432" s="70"/>
      <c r="G432" s="71"/>
      <c r="H432" s="71"/>
      <c r="I432" s="71"/>
      <c r="J432" s="71"/>
      <c r="K432" s="75"/>
    </row>
    <row r="433" spans="1:11" s="73" customFormat="1" ht="18" customHeight="1" x14ac:dyDescent="0.2">
      <c r="A433" s="70"/>
      <c r="B433" s="70"/>
      <c r="E433" s="72"/>
      <c r="F433" s="70"/>
      <c r="G433" s="71"/>
      <c r="H433" s="71"/>
      <c r="I433" s="71"/>
      <c r="J433" s="71"/>
      <c r="K433" s="75"/>
    </row>
    <row r="434" spans="1:11" s="73" customFormat="1" ht="18" customHeight="1" x14ac:dyDescent="0.2">
      <c r="A434" s="70"/>
      <c r="B434" s="70"/>
      <c r="E434" s="72"/>
      <c r="F434" s="70"/>
      <c r="G434" s="71"/>
      <c r="H434" s="71"/>
      <c r="I434" s="71"/>
      <c r="J434" s="71"/>
      <c r="K434" s="75"/>
    </row>
    <row r="435" spans="1:11" s="73" customFormat="1" ht="18" customHeight="1" x14ac:dyDescent="0.2">
      <c r="A435" s="70"/>
      <c r="B435" s="70"/>
      <c r="E435" s="72"/>
      <c r="F435" s="70"/>
      <c r="G435" s="71"/>
      <c r="H435" s="71"/>
      <c r="I435" s="71"/>
      <c r="J435" s="71"/>
      <c r="K435" s="75"/>
    </row>
    <row r="436" spans="1:11" s="73" customFormat="1" ht="18" customHeight="1" x14ac:dyDescent="0.2">
      <c r="A436" s="70"/>
      <c r="B436" s="70"/>
      <c r="E436" s="72"/>
      <c r="F436" s="70"/>
      <c r="G436" s="71"/>
      <c r="H436" s="71"/>
      <c r="I436" s="71"/>
      <c r="J436" s="71"/>
      <c r="K436" s="75"/>
    </row>
    <row r="437" spans="1:11" s="73" customFormat="1" ht="18" customHeight="1" x14ac:dyDescent="0.2">
      <c r="A437" s="70"/>
      <c r="B437" s="70"/>
      <c r="E437" s="72"/>
      <c r="F437" s="70"/>
      <c r="G437" s="71"/>
      <c r="H437" s="71"/>
      <c r="I437" s="71"/>
      <c r="J437" s="71"/>
      <c r="K437" s="75"/>
    </row>
    <row r="438" spans="1:11" s="73" customFormat="1" ht="18" customHeight="1" x14ac:dyDescent="0.2">
      <c r="A438" s="70"/>
      <c r="B438" s="70"/>
      <c r="E438" s="72"/>
      <c r="F438" s="70"/>
      <c r="G438" s="71"/>
      <c r="H438" s="71"/>
      <c r="I438" s="71"/>
      <c r="J438" s="71"/>
      <c r="K438" s="75"/>
    </row>
    <row r="439" spans="1:11" s="73" customFormat="1" ht="18" customHeight="1" x14ac:dyDescent="0.2">
      <c r="A439" s="70"/>
      <c r="B439" s="70"/>
      <c r="E439" s="72"/>
      <c r="F439" s="70"/>
      <c r="G439" s="71"/>
      <c r="H439" s="71"/>
      <c r="I439" s="71"/>
      <c r="J439" s="71"/>
      <c r="K439" s="75"/>
    </row>
    <row r="440" spans="1:11" s="73" customFormat="1" ht="18" customHeight="1" x14ac:dyDescent="0.2">
      <c r="A440" s="70"/>
      <c r="B440" s="70"/>
      <c r="E440" s="72"/>
      <c r="F440" s="70"/>
      <c r="G440" s="71"/>
      <c r="H440" s="71"/>
      <c r="I440" s="71"/>
      <c r="J440" s="71"/>
      <c r="K440" s="75"/>
    </row>
    <row r="441" spans="1:11" s="73" customFormat="1" ht="18" customHeight="1" x14ac:dyDescent="0.2">
      <c r="A441" s="70"/>
      <c r="B441" s="70"/>
      <c r="E441" s="72"/>
      <c r="F441" s="70"/>
      <c r="G441" s="71"/>
      <c r="H441" s="71"/>
      <c r="I441" s="71"/>
      <c r="J441" s="71"/>
      <c r="K441" s="75"/>
    </row>
    <row r="442" spans="1:11" s="73" customFormat="1" ht="18" customHeight="1" x14ac:dyDescent="0.2">
      <c r="A442" s="70"/>
      <c r="B442" s="70"/>
      <c r="E442" s="72"/>
      <c r="F442" s="70"/>
      <c r="G442" s="71"/>
      <c r="H442" s="71"/>
      <c r="I442" s="71"/>
      <c r="J442" s="71"/>
      <c r="K442" s="75"/>
    </row>
    <row r="443" spans="1:11" s="73" customFormat="1" ht="18" customHeight="1" x14ac:dyDescent="0.2">
      <c r="A443" s="70"/>
      <c r="B443" s="70"/>
      <c r="E443" s="72"/>
      <c r="F443" s="70"/>
      <c r="G443" s="71"/>
      <c r="H443" s="71"/>
      <c r="I443" s="71"/>
      <c r="J443" s="71"/>
      <c r="K443" s="75"/>
    </row>
    <row r="444" spans="1:11" s="73" customFormat="1" ht="18" customHeight="1" x14ac:dyDescent="0.2">
      <c r="A444" s="70"/>
      <c r="B444" s="70"/>
      <c r="E444" s="72"/>
      <c r="F444" s="70"/>
      <c r="G444" s="71"/>
      <c r="H444" s="71"/>
      <c r="I444" s="71"/>
      <c r="J444" s="71"/>
      <c r="K444" s="75"/>
    </row>
    <row r="445" spans="1:11" s="73" customFormat="1" ht="18" customHeight="1" x14ac:dyDescent="0.2">
      <c r="A445" s="70"/>
      <c r="B445" s="70"/>
      <c r="E445" s="72"/>
      <c r="F445" s="70"/>
      <c r="G445" s="71"/>
      <c r="H445" s="71"/>
      <c r="I445" s="71"/>
      <c r="J445" s="71"/>
      <c r="K445" s="75"/>
    </row>
    <row r="446" spans="1:11" s="73" customFormat="1" ht="18" customHeight="1" x14ac:dyDescent="0.2">
      <c r="A446" s="70"/>
      <c r="B446" s="70"/>
      <c r="E446" s="72"/>
      <c r="F446" s="70"/>
      <c r="G446" s="71"/>
      <c r="H446" s="71"/>
      <c r="I446" s="71"/>
      <c r="J446" s="71"/>
      <c r="K446" s="75"/>
    </row>
    <row r="447" spans="1:11" s="73" customFormat="1" ht="18" customHeight="1" x14ac:dyDescent="0.2">
      <c r="A447" s="70"/>
      <c r="B447" s="70"/>
      <c r="E447" s="72"/>
      <c r="F447" s="70"/>
      <c r="G447" s="71"/>
      <c r="H447" s="71"/>
      <c r="I447" s="71"/>
      <c r="J447" s="71"/>
      <c r="K447" s="75"/>
    </row>
    <row r="448" spans="1:11" s="73" customFormat="1" ht="18" customHeight="1" x14ac:dyDescent="0.2">
      <c r="A448" s="70"/>
      <c r="B448" s="70"/>
      <c r="E448" s="72"/>
      <c r="F448" s="70"/>
      <c r="G448" s="71"/>
      <c r="H448" s="71"/>
      <c r="I448" s="71"/>
      <c r="J448" s="71"/>
      <c r="K448" s="75"/>
    </row>
    <row r="449" spans="1:11" s="73" customFormat="1" ht="18" customHeight="1" x14ac:dyDescent="0.2">
      <c r="A449" s="70"/>
      <c r="B449" s="70"/>
      <c r="E449" s="72"/>
      <c r="F449" s="70"/>
      <c r="G449" s="71"/>
      <c r="H449" s="71"/>
      <c r="I449" s="71"/>
      <c r="J449" s="71"/>
      <c r="K449" s="75"/>
    </row>
    <row r="450" spans="1:11" s="73" customFormat="1" ht="18" customHeight="1" x14ac:dyDescent="0.2">
      <c r="A450" s="70"/>
      <c r="B450" s="70"/>
      <c r="E450" s="72"/>
      <c r="F450" s="70"/>
      <c r="G450" s="71"/>
      <c r="H450" s="71"/>
      <c r="I450" s="71"/>
      <c r="J450" s="71"/>
      <c r="K450" s="75"/>
    </row>
    <row r="451" spans="1:11" s="73" customFormat="1" ht="18" customHeight="1" x14ac:dyDescent="0.2">
      <c r="A451" s="70"/>
      <c r="B451" s="70"/>
      <c r="E451" s="72"/>
      <c r="F451" s="70"/>
      <c r="G451" s="71"/>
      <c r="H451" s="71"/>
      <c r="I451" s="71"/>
      <c r="J451" s="71"/>
      <c r="K451" s="75"/>
    </row>
    <row r="452" spans="1:11" s="73" customFormat="1" ht="18" customHeight="1" x14ac:dyDescent="0.2">
      <c r="A452" s="70"/>
      <c r="B452" s="70"/>
      <c r="E452" s="72"/>
      <c r="F452" s="70"/>
      <c r="G452" s="71"/>
      <c r="H452" s="71"/>
      <c r="I452" s="71"/>
      <c r="J452" s="71"/>
      <c r="K452" s="75"/>
    </row>
    <row r="453" spans="1:11" s="73" customFormat="1" ht="18" customHeight="1" x14ac:dyDescent="0.2">
      <c r="A453" s="70"/>
      <c r="B453" s="70"/>
      <c r="E453" s="72"/>
      <c r="F453" s="70"/>
      <c r="G453" s="71"/>
      <c r="H453" s="71"/>
      <c r="I453" s="71"/>
      <c r="J453" s="71"/>
      <c r="K453" s="75"/>
    </row>
    <row r="454" spans="1:11" s="73" customFormat="1" ht="18" customHeight="1" x14ac:dyDescent="0.2">
      <c r="A454" s="70"/>
      <c r="B454" s="70"/>
      <c r="E454" s="72"/>
      <c r="F454" s="70"/>
      <c r="G454" s="71"/>
      <c r="H454" s="71"/>
      <c r="I454" s="71"/>
      <c r="J454" s="71"/>
      <c r="K454" s="75"/>
    </row>
    <row r="455" spans="1:11" s="73" customFormat="1" ht="18" customHeight="1" x14ac:dyDescent="0.2">
      <c r="A455" s="70"/>
      <c r="B455" s="70"/>
      <c r="E455" s="72"/>
      <c r="F455" s="70"/>
      <c r="G455" s="71"/>
      <c r="H455" s="71"/>
      <c r="I455" s="71"/>
      <c r="J455" s="71"/>
      <c r="K455" s="75"/>
    </row>
    <row r="456" spans="1:11" s="73" customFormat="1" ht="18" customHeight="1" x14ac:dyDescent="0.2">
      <c r="A456" s="70"/>
      <c r="B456" s="70"/>
      <c r="E456" s="72"/>
      <c r="F456" s="70"/>
      <c r="G456" s="71"/>
      <c r="H456" s="71"/>
      <c r="I456" s="71"/>
      <c r="J456" s="71"/>
      <c r="K456" s="75"/>
    </row>
    <row r="457" spans="1:11" s="73" customFormat="1" ht="18" customHeight="1" x14ac:dyDescent="0.2">
      <c r="A457" s="70"/>
      <c r="B457" s="70"/>
      <c r="E457" s="72"/>
      <c r="F457" s="70"/>
      <c r="G457" s="71"/>
      <c r="H457" s="71"/>
      <c r="I457" s="71"/>
      <c r="J457" s="71"/>
      <c r="K457" s="75"/>
    </row>
    <row r="458" spans="1:11" s="73" customFormat="1" ht="18" customHeight="1" x14ac:dyDescent="0.2">
      <c r="A458" s="70"/>
      <c r="B458" s="70"/>
      <c r="E458" s="72"/>
      <c r="F458" s="70"/>
      <c r="G458" s="71"/>
      <c r="H458" s="71"/>
      <c r="I458" s="71"/>
      <c r="J458" s="71"/>
      <c r="K458" s="75"/>
    </row>
    <row r="459" spans="1:11" s="73" customFormat="1" ht="18" customHeight="1" x14ac:dyDescent="0.2">
      <c r="A459" s="70"/>
      <c r="B459" s="70"/>
      <c r="E459" s="72"/>
      <c r="F459" s="70"/>
      <c r="G459" s="71"/>
      <c r="H459" s="71"/>
      <c r="I459" s="71"/>
      <c r="J459" s="71"/>
      <c r="K459" s="75"/>
    </row>
    <row r="460" spans="1:11" s="73" customFormat="1" ht="18" customHeight="1" x14ac:dyDescent="0.2">
      <c r="A460" s="70"/>
      <c r="B460" s="70"/>
      <c r="E460" s="72"/>
      <c r="F460" s="70"/>
      <c r="G460" s="71"/>
      <c r="H460" s="71"/>
      <c r="I460" s="71"/>
      <c r="J460" s="71"/>
      <c r="K460" s="75"/>
    </row>
    <row r="461" spans="1:11" s="73" customFormat="1" ht="18" customHeight="1" x14ac:dyDescent="0.2">
      <c r="A461" s="70"/>
      <c r="B461" s="70"/>
      <c r="E461" s="72"/>
      <c r="F461" s="70"/>
      <c r="G461" s="71"/>
      <c r="H461" s="71"/>
      <c r="I461" s="71"/>
      <c r="J461" s="71"/>
      <c r="K461" s="75"/>
    </row>
    <row r="462" spans="1:11" s="73" customFormat="1" ht="18" customHeight="1" x14ac:dyDescent="0.2">
      <c r="A462" s="70"/>
      <c r="B462" s="70"/>
      <c r="E462" s="72"/>
      <c r="F462" s="70"/>
      <c r="G462" s="71"/>
      <c r="H462" s="71"/>
      <c r="I462" s="71"/>
      <c r="J462" s="71"/>
      <c r="K462" s="75"/>
    </row>
    <row r="463" spans="1:11" s="73" customFormat="1" ht="18" customHeight="1" x14ac:dyDescent="0.2">
      <c r="A463" s="70"/>
      <c r="B463" s="70"/>
      <c r="E463" s="72"/>
      <c r="F463" s="70"/>
      <c r="G463" s="71"/>
      <c r="H463" s="71"/>
      <c r="I463" s="71"/>
      <c r="J463" s="71"/>
      <c r="K463" s="75"/>
    </row>
    <row r="464" spans="1:11" s="73" customFormat="1" ht="18" customHeight="1" x14ac:dyDescent="0.2">
      <c r="A464" s="70"/>
      <c r="B464" s="70"/>
      <c r="E464" s="72"/>
      <c r="F464" s="70"/>
      <c r="G464" s="71"/>
      <c r="H464" s="71"/>
      <c r="I464" s="71"/>
      <c r="J464" s="71"/>
      <c r="K464" s="75"/>
    </row>
    <row r="465" spans="1:11" s="73" customFormat="1" ht="18" customHeight="1" x14ac:dyDescent="0.2">
      <c r="A465" s="70"/>
      <c r="B465" s="70"/>
      <c r="E465" s="72"/>
      <c r="F465" s="70"/>
      <c r="G465" s="71"/>
      <c r="H465" s="71"/>
      <c r="I465" s="71"/>
      <c r="J465" s="71"/>
      <c r="K465" s="75"/>
    </row>
    <row r="466" spans="1:11" s="73" customFormat="1" ht="18" customHeight="1" x14ac:dyDescent="0.2">
      <c r="A466" s="70"/>
      <c r="B466" s="70"/>
      <c r="E466" s="72"/>
      <c r="F466" s="70"/>
      <c r="G466" s="71"/>
      <c r="H466" s="71"/>
      <c r="I466" s="71"/>
      <c r="J466" s="71"/>
      <c r="K466" s="75"/>
    </row>
    <row r="467" spans="1:11" s="73" customFormat="1" ht="18" customHeight="1" x14ac:dyDescent="0.2">
      <c r="A467" s="70"/>
      <c r="B467" s="70"/>
      <c r="E467" s="72"/>
      <c r="F467" s="70"/>
      <c r="G467" s="71"/>
      <c r="H467" s="71"/>
      <c r="I467" s="71"/>
      <c r="J467" s="71"/>
      <c r="K467" s="75"/>
    </row>
    <row r="468" spans="1:11" s="73" customFormat="1" ht="18" customHeight="1" x14ac:dyDescent="0.2">
      <c r="A468" s="70"/>
      <c r="B468" s="70"/>
      <c r="E468" s="72"/>
      <c r="F468" s="70"/>
      <c r="G468" s="71"/>
      <c r="H468" s="71"/>
      <c r="I468" s="71"/>
      <c r="J468" s="71"/>
      <c r="K468" s="75"/>
    </row>
    <row r="469" spans="1:11" s="73" customFormat="1" ht="18" customHeight="1" x14ac:dyDescent="0.2">
      <c r="A469" s="70"/>
      <c r="B469" s="70"/>
      <c r="E469" s="72"/>
      <c r="F469" s="70"/>
      <c r="G469" s="71"/>
      <c r="H469" s="71"/>
      <c r="I469" s="71"/>
      <c r="J469" s="71"/>
      <c r="K469" s="75"/>
    </row>
    <row r="470" spans="1:11" s="73" customFormat="1" ht="18" customHeight="1" x14ac:dyDescent="0.2">
      <c r="A470" s="70"/>
      <c r="B470" s="70"/>
      <c r="E470" s="72"/>
      <c r="F470" s="70"/>
      <c r="G470" s="71"/>
      <c r="H470" s="71"/>
      <c r="I470" s="71"/>
      <c r="J470" s="71"/>
      <c r="K470" s="75"/>
    </row>
    <row r="471" spans="1:11" s="73" customFormat="1" ht="18" customHeight="1" x14ac:dyDescent="0.2">
      <c r="A471" s="70"/>
      <c r="B471" s="70"/>
      <c r="E471" s="72"/>
      <c r="F471" s="70"/>
      <c r="G471" s="71"/>
      <c r="H471" s="71"/>
      <c r="I471" s="71"/>
      <c r="J471" s="71"/>
      <c r="K471" s="75"/>
    </row>
    <row r="472" spans="1:11" s="73" customFormat="1" ht="18" customHeight="1" x14ac:dyDescent="0.2">
      <c r="A472" s="70"/>
      <c r="B472" s="70"/>
      <c r="E472" s="72"/>
      <c r="F472" s="70"/>
      <c r="G472" s="71"/>
      <c r="H472" s="71"/>
      <c r="I472" s="71"/>
      <c r="J472" s="71"/>
      <c r="K472" s="75"/>
    </row>
    <row r="473" spans="1:11" s="73" customFormat="1" ht="18" customHeight="1" x14ac:dyDescent="0.2">
      <c r="A473" s="70"/>
      <c r="B473" s="70"/>
      <c r="E473" s="72"/>
      <c r="F473" s="70"/>
      <c r="G473" s="71"/>
      <c r="H473" s="71"/>
      <c r="I473" s="71"/>
      <c r="J473" s="71"/>
      <c r="K473" s="75"/>
    </row>
    <row r="474" spans="1:11" s="73" customFormat="1" ht="18" customHeight="1" x14ac:dyDescent="0.2">
      <c r="A474" s="70"/>
      <c r="B474" s="70"/>
      <c r="E474" s="72"/>
      <c r="F474" s="70"/>
      <c r="G474" s="71"/>
      <c r="H474" s="71"/>
      <c r="I474" s="71"/>
      <c r="J474" s="71"/>
      <c r="K474" s="75"/>
    </row>
    <row r="475" spans="1:11" s="73" customFormat="1" ht="18" customHeight="1" x14ac:dyDescent="0.2">
      <c r="A475" s="70"/>
      <c r="B475" s="70"/>
      <c r="E475" s="72"/>
      <c r="F475" s="70"/>
      <c r="G475" s="71"/>
      <c r="H475" s="71"/>
      <c r="I475" s="71"/>
      <c r="J475" s="71"/>
      <c r="K475" s="75"/>
    </row>
    <row r="476" spans="1:11" s="73" customFormat="1" ht="18" customHeight="1" x14ac:dyDescent="0.2">
      <c r="A476" s="70"/>
      <c r="B476" s="70"/>
      <c r="E476" s="72"/>
      <c r="F476" s="70"/>
      <c r="G476" s="71"/>
      <c r="H476" s="71"/>
      <c r="I476" s="71"/>
      <c r="J476" s="71"/>
      <c r="K476" s="75"/>
    </row>
    <row r="477" spans="1:11" s="73" customFormat="1" ht="18" customHeight="1" x14ac:dyDescent="0.2">
      <c r="A477" s="70"/>
      <c r="B477" s="70"/>
      <c r="E477" s="72"/>
      <c r="F477" s="70"/>
      <c r="G477" s="71"/>
      <c r="H477" s="71"/>
      <c r="I477" s="71"/>
      <c r="J477" s="71"/>
      <c r="K477" s="75"/>
    </row>
    <row r="478" spans="1:11" s="73" customFormat="1" ht="18" customHeight="1" x14ac:dyDescent="0.2">
      <c r="A478" s="70"/>
      <c r="B478" s="70"/>
      <c r="E478" s="72"/>
      <c r="F478" s="70"/>
      <c r="G478" s="71"/>
      <c r="H478" s="71"/>
      <c r="I478" s="71"/>
      <c r="J478" s="71"/>
      <c r="K478" s="75"/>
    </row>
    <row r="479" spans="1:11" s="73" customFormat="1" ht="18" customHeight="1" x14ac:dyDescent="0.2">
      <c r="A479" s="70"/>
      <c r="B479" s="70"/>
      <c r="F479" s="70"/>
      <c r="G479" s="71"/>
      <c r="H479" s="71"/>
      <c r="I479" s="71"/>
      <c r="J479" s="71"/>
      <c r="K479" s="75"/>
    </row>
    <row r="480" spans="1:11" s="73" customFormat="1" x14ac:dyDescent="0.2">
      <c r="A480" s="70"/>
      <c r="B480" s="70"/>
      <c r="F480" s="70"/>
      <c r="G480" s="71"/>
      <c r="H480" s="71"/>
      <c r="I480" s="71"/>
      <c r="J480" s="71"/>
      <c r="K480" s="75"/>
    </row>
    <row r="481" spans="1:11" s="73" customFormat="1" x14ac:dyDescent="0.2">
      <c r="A481" s="70"/>
      <c r="B481" s="70"/>
      <c r="F481" s="70"/>
      <c r="G481" s="71"/>
      <c r="H481" s="71"/>
      <c r="I481" s="71"/>
      <c r="J481" s="71"/>
      <c r="K481" s="75"/>
    </row>
    <row r="482" spans="1:11" s="73" customFormat="1" x14ac:dyDescent="0.2">
      <c r="A482" s="70"/>
      <c r="B482" s="70"/>
      <c r="F482" s="70"/>
      <c r="G482" s="71"/>
      <c r="H482" s="71"/>
      <c r="I482" s="71"/>
      <c r="J482" s="71"/>
      <c r="K482" s="75"/>
    </row>
    <row r="483" spans="1:11" s="73" customFormat="1" x14ac:dyDescent="0.2">
      <c r="A483" s="70"/>
      <c r="B483" s="70"/>
      <c r="F483" s="70"/>
      <c r="G483" s="71"/>
      <c r="H483" s="71"/>
      <c r="I483" s="71"/>
      <c r="J483" s="71"/>
      <c r="K483" s="75"/>
    </row>
    <row r="484" spans="1:11" s="73" customFormat="1" x14ac:dyDescent="0.2">
      <c r="A484" s="70"/>
      <c r="B484" s="70"/>
      <c r="F484" s="70"/>
      <c r="G484" s="71"/>
      <c r="H484" s="71"/>
      <c r="I484" s="71"/>
      <c r="J484" s="71"/>
      <c r="K484" s="75"/>
    </row>
    <row r="485" spans="1:11" s="73" customFormat="1" x14ac:dyDescent="0.2">
      <c r="A485" s="70"/>
      <c r="B485" s="70"/>
      <c r="F485" s="70"/>
      <c r="G485" s="71"/>
      <c r="H485" s="71"/>
      <c r="I485" s="71"/>
      <c r="J485" s="71"/>
      <c r="K485" s="75"/>
    </row>
    <row r="486" spans="1:11" s="73" customFormat="1" x14ac:dyDescent="0.2">
      <c r="A486" s="70"/>
      <c r="B486" s="70"/>
      <c r="F486" s="70"/>
      <c r="G486" s="71"/>
      <c r="H486" s="71"/>
      <c r="I486" s="71"/>
      <c r="J486" s="71"/>
      <c r="K486" s="75"/>
    </row>
    <row r="487" spans="1:11" s="73" customFormat="1" x14ac:dyDescent="0.2">
      <c r="A487" s="70"/>
      <c r="B487" s="70"/>
      <c r="F487" s="70"/>
      <c r="G487" s="71"/>
      <c r="H487" s="71"/>
      <c r="I487" s="71"/>
      <c r="J487" s="71"/>
      <c r="K487" s="75"/>
    </row>
    <row r="488" spans="1:11" s="73" customFormat="1" x14ac:dyDescent="0.2">
      <c r="A488" s="70"/>
      <c r="B488" s="70"/>
      <c r="F488" s="70"/>
      <c r="G488" s="71"/>
      <c r="H488" s="71"/>
      <c r="I488" s="71"/>
      <c r="J488" s="71"/>
      <c r="K488" s="75"/>
    </row>
    <row r="489" spans="1:11" s="73" customFormat="1" x14ac:dyDescent="0.2">
      <c r="A489" s="70"/>
      <c r="B489" s="70"/>
      <c r="F489" s="70"/>
      <c r="G489" s="71"/>
      <c r="H489" s="71"/>
      <c r="I489" s="71"/>
      <c r="J489" s="71"/>
      <c r="K489" s="75"/>
    </row>
    <row r="490" spans="1:11" s="55" customFormat="1" ht="15.75" x14ac:dyDescent="0.25">
      <c r="A490" s="59"/>
      <c r="B490" s="59"/>
      <c r="F490" s="59"/>
      <c r="G490" s="57"/>
      <c r="H490" s="57"/>
      <c r="I490" s="57"/>
      <c r="J490" s="57"/>
      <c r="K490" s="67"/>
    </row>
    <row r="491" spans="1:11" s="55" customFormat="1" ht="15.75" x14ac:dyDescent="0.25">
      <c r="A491" s="59"/>
      <c r="B491" s="59"/>
      <c r="F491" s="59"/>
      <c r="G491" s="57"/>
      <c r="H491" s="57"/>
      <c r="I491" s="57"/>
      <c r="J491" s="57"/>
      <c r="K491" s="67"/>
    </row>
    <row r="492" spans="1:11" s="55" customFormat="1" ht="15.75" x14ac:dyDescent="0.25">
      <c r="A492" s="59"/>
      <c r="B492" s="59"/>
      <c r="F492" s="59"/>
      <c r="G492" s="57"/>
      <c r="H492" s="57"/>
      <c r="I492" s="57"/>
      <c r="J492" s="57"/>
      <c r="K492" s="67"/>
    </row>
    <row r="493" spans="1:11" s="55" customFormat="1" ht="15.75" x14ac:dyDescent="0.25">
      <c r="A493" s="59"/>
      <c r="B493" s="59"/>
      <c r="F493" s="59"/>
      <c r="G493" s="57"/>
      <c r="H493" s="57"/>
      <c r="I493" s="57"/>
      <c r="J493" s="57"/>
      <c r="K493" s="67"/>
    </row>
    <row r="494" spans="1:11" s="55" customFormat="1" ht="15.75" x14ac:dyDescent="0.25">
      <c r="A494" s="59"/>
      <c r="B494" s="59"/>
      <c r="F494" s="59"/>
      <c r="G494" s="57"/>
      <c r="H494" s="57"/>
      <c r="I494" s="57"/>
      <c r="J494" s="57"/>
      <c r="K494" s="67"/>
    </row>
    <row r="495" spans="1:11" s="55" customFormat="1" ht="15.75" x14ac:dyDescent="0.25">
      <c r="A495" s="59"/>
      <c r="B495" s="59"/>
      <c r="F495" s="59"/>
      <c r="G495" s="57"/>
      <c r="H495" s="57"/>
      <c r="I495" s="57"/>
      <c r="J495" s="57"/>
      <c r="K495" s="67"/>
    </row>
    <row r="496" spans="1:11" s="55" customFormat="1" ht="15.75" x14ac:dyDescent="0.25">
      <c r="A496" s="59"/>
      <c r="B496" s="59"/>
      <c r="F496" s="59"/>
      <c r="G496" s="57"/>
      <c r="H496" s="57"/>
      <c r="I496" s="57"/>
      <c r="J496" s="57"/>
      <c r="K496" s="67"/>
    </row>
    <row r="497" spans="1:11" s="55" customFormat="1" ht="15.75" x14ac:dyDescent="0.25">
      <c r="A497" s="59"/>
      <c r="B497" s="59"/>
      <c r="F497" s="59"/>
      <c r="G497" s="57"/>
      <c r="H497" s="57"/>
      <c r="I497" s="57"/>
      <c r="J497" s="57"/>
      <c r="K497" s="67"/>
    </row>
    <row r="498" spans="1:11" s="55" customFormat="1" ht="15.75" x14ac:dyDescent="0.25">
      <c r="A498" s="59"/>
      <c r="B498" s="59"/>
      <c r="F498" s="59"/>
      <c r="G498" s="57"/>
      <c r="H498" s="57"/>
      <c r="I498" s="57"/>
      <c r="J498" s="57"/>
      <c r="K498" s="67"/>
    </row>
    <row r="499" spans="1:11" s="55" customFormat="1" ht="15.75" x14ac:dyDescent="0.25">
      <c r="A499" s="59"/>
      <c r="B499" s="59"/>
      <c r="F499" s="59"/>
      <c r="G499" s="57"/>
      <c r="H499" s="57"/>
      <c r="I499" s="57"/>
      <c r="J499" s="57"/>
      <c r="K499" s="67"/>
    </row>
  </sheetData>
  <sheetProtection password="F87E" sheet="1" objects="1" scenarios="1" selectLockedCells="1"/>
  <protectedRanges>
    <protectedRange sqref="J4:J403" name="Range42" securityDescriptor="O:WDG:WDD:(A;;CC;;;WD)"/>
    <protectedRange sqref="C4:F403" name="Range1" securityDescriptor="O:WDG:WDD:(A;;CC;;;WD)"/>
    <protectedRange sqref="G8:I8 G12:I12 G16:I16 G20:I20 G24:I24 G28:I28 G32:I32 G36:I36 G40:I40 G44:I44 G48:I48 G52:I52 G56:I56 G60:I60 G64:I64 G68:I68 G72:I72 G76:I76 G80:I80 G84:I84 G88:I88 G92:I92 G96:I96 G100:I100 G104:I104 G108:I108 G112:I112 G116:I116 G120:I120 G124:I124 G128:I128 G132:I132 G136:I136 G140:I140 G144:I144 G148:I148 G152:I152 G156:I156 G160:I160 G164:I164 G168:I168 G172:I172 G176:I176 G180:I180 G184:I184 G188:I188 G192:I192 G196:I196 G200:I200 G204:I204 G208:I208 G212:I212 G216:I216 G220:I220 G224:I224 G228:I228 G232:I232 G236:I236 G240:I240 G244:I244 G248:I248 G252:I252 G256:I256 G260:I260 G264:I264 G268:I268 G272:I272 G276:I276 G280:I280 G284:I284 G288:I288 G292:I292 G296:I296 G300:I300 G304:I304 G308:I308 G312:I312 G316:I316 G320:I320 G324:I324 G328:I328 G332:I332 G336:I336 G340:I340 G344:I344 G348:I348 G352:I352 G356:I356 G360:I360 G364:I364 G368:I368 G372:I372 G376:I376 G380:I380 G384:I384 G388:I388 G392:I392 G396:I396 G400:I400 G4:I4" name="Range2"/>
  </protectedRanges>
  <mergeCells count="304">
    <mergeCell ref="G200:G203"/>
    <mergeCell ref="H200:H203"/>
    <mergeCell ref="J200:J203"/>
    <mergeCell ref="J2:J3"/>
    <mergeCell ref="G192:G195"/>
    <mergeCell ref="H192:H195"/>
    <mergeCell ref="J192:J195"/>
    <mergeCell ref="G196:G199"/>
    <mergeCell ref="H196:H199"/>
    <mergeCell ref="J196:J199"/>
    <mergeCell ref="G184:G187"/>
    <mergeCell ref="H184:H187"/>
    <mergeCell ref="J184:J187"/>
    <mergeCell ref="G188:G191"/>
    <mergeCell ref="H188:H191"/>
    <mergeCell ref="J188:J191"/>
    <mergeCell ref="G176:G179"/>
    <mergeCell ref="H176:H179"/>
    <mergeCell ref="J176:J179"/>
    <mergeCell ref="G180:G183"/>
    <mergeCell ref="H180:H183"/>
    <mergeCell ref="J180:J183"/>
    <mergeCell ref="G168:G171"/>
    <mergeCell ref="H168:H171"/>
    <mergeCell ref="J168:J171"/>
    <mergeCell ref="G172:G175"/>
    <mergeCell ref="H172:H175"/>
    <mergeCell ref="J172:J175"/>
    <mergeCell ref="G160:G163"/>
    <mergeCell ref="H160:H163"/>
    <mergeCell ref="J160:J163"/>
    <mergeCell ref="G164:G167"/>
    <mergeCell ref="H164:H167"/>
    <mergeCell ref="J164:J167"/>
    <mergeCell ref="G152:G155"/>
    <mergeCell ref="H152:H155"/>
    <mergeCell ref="J152:J155"/>
    <mergeCell ref="G156:G159"/>
    <mergeCell ref="H156:H159"/>
    <mergeCell ref="J156:J159"/>
    <mergeCell ref="G144:G147"/>
    <mergeCell ref="H144:H147"/>
    <mergeCell ref="J144:J147"/>
    <mergeCell ref="G148:G151"/>
    <mergeCell ref="H148:H151"/>
    <mergeCell ref="J148:J151"/>
    <mergeCell ref="G136:G139"/>
    <mergeCell ref="H136:H139"/>
    <mergeCell ref="J136:J139"/>
    <mergeCell ref="G140:G143"/>
    <mergeCell ref="H140:H143"/>
    <mergeCell ref="J140:J143"/>
    <mergeCell ref="G128:G131"/>
    <mergeCell ref="H128:H131"/>
    <mergeCell ref="J128:J131"/>
    <mergeCell ref="G132:G135"/>
    <mergeCell ref="H132:H135"/>
    <mergeCell ref="J132:J135"/>
    <mergeCell ref="G120:G123"/>
    <mergeCell ref="H120:H123"/>
    <mergeCell ref="J120:J123"/>
    <mergeCell ref="G124:G127"/>
    <mergeCell ref="H124:H127"/>
    <mergeCell ref="J124:J127"/>
    <mergeCell ref="G112:G115"/>
    <mergeCell ref="H112:H115"/>
    <mergeCell ref="J112:J115"/>
    <mergeCell ref="G116:G119"/>
    <mergeCell ref="H116:H119"/>
    <mergeCell ref="J116:J119"/>
    <mergeCell ref="G104:G107"/>
    <mergeCell ref="H104:H107"/>
    <mergeCell ref="J104:J107"/>
    <mergeCell ref="G108:G111"/>
    <mergeCell ref="H108:H111"/>
    <mergeCell ref="J108:J111"/>
    <mergeCell ref="G96:G99"/>
    <mergeCell ref="H96:H99"/>
    <mergeCell ref="J96:J99"/>
    <mergeCell ref="G100:G103"/>
    <mergeCell ref="H100:H103"/>
    <mergeCell ref="J100:J103"/>
    <mergeCell ref="G88:G91"/>
    <mergeCell ref="H88:H91"/>
    <mergeCell ref="J88:J91"/>
    <mergeCell ref="G92:G95"/>
    <mergeCell ref="H92:H95"/>
    <mergeCell ref="J92:J95"/>
    <mergeCell ref="G80:G83"/>
    <mergeCell ref="H80:H83"/>
    <mergeCell ref="J80:J83"/>
    <mergeCell ref="G84:G87"/>
    <mergeCell ref="H84:H87"/>
    <mergeCell ref="J84:J87"/>
    <mergeCell ref="G72:G75"/>
    <mergeCell ref="H72:H75"/>
    <mergeCell ref="J72:J75"/>
    <mergeCell ref="G76:G79"/>
    <mergeCell ref="H76:H79"/>
    <mergeCell ref="J76:J79"/>
    <mergeCell ref="G64:G67"/>
    <mergeCell ref="H64:H67"/>
    <mergeCell ref="J64:J67"/>
    <mergeCell ref="G68:G71"/>
    <mergeCell ref="H68:H71"/>
    <mergeCell ref="J68:J71"/>
    <mergeCell ref="G56:G59"/>
    <mergeCell ref="H56:H59"/>
    <mergeCell ref="J56:J59"/>
    <mergeCell ref="G60:G63"/>
    <mergeCell ref="H60:H63"/>
    <mergeCell ref="J60:J63"/>
    <mergeCell ref="G48:G51"/>
    <mergeCell ref="H48:H51"/>
    <mergeCell ref="J48:J51"/>
    <mergeCell ref="G52:G55"/>
    <mergeCell ref="H52:H55"/>
    <mergeCell ref="J52:J55"/>
    <mergeCell ref="G40:G43"/>
    <mergeCell ref="H40:H43"/>
    <mergeCell ref="J40:J43"/>
    <mergeCell ref="G44:G47"/>
    <mergeCell ref="H44:H47"/>
    <mergeCell ref="J44:J47"/>
    <mergeCell ref="G32:G35"/>
    <mergeCell ref="H32:H35"/>
    <mergeCell ref="J32:J35"/>
    <mergeCell ref="G36:G39"/>
    <mergeCell ref="H36:H39"/>
    <mergeCell ref="J36:J39"/>
    <mergeCell ref="G24:G27"/>
    <mergeCell ref="H24:H27"/>
    <mergeCell ref="J24:J27"/>
    <mergeCell ref="G28:G31"/>
    <mergeCell ref="H28:H31"/>
    <mergeCell ref="J28:J31"/>
    <mergeCell ref="G16:G19"/>
    <mergeCell ref="H16:H19"/>
    <mergeCell ref="J16:J19"/>
    <mergeCell ref="G20:G23"/>
    <mergeCell ref="H20:H23"/>
    <mergeCell ref="J20:J23"/>
    <mergeCell ref="G8:G11"/>
    <mergeCell ref="H8:H11"/>
    <mergeCell ref="J8:J11"/>
    <mergeCell ref="G12:G15"/>
    <mergeCell ref="H12:H15"/>
    <mergeCell ref="J12:J15"/>
    <mergeCell ref="B1:J1"/>
    <mergeCell ref="B2:F2"/>
    <mergeCell ref="G4:G7"/>
    <mergeCell ref="H4:H7"/>
    <mergeCell ref="J4:J7"/>
    <mergeCell ref="I4:I7"/>
    <mergeCell ref="G204:G207"/>
    <mergeCell ref="H204:H207"/>
    <mergeCell ref="J204:J207"/>
    <mergeCell ref="G208:G211"/>
    <mergeCell ref="H208:H211"/>
    <mergeCell ref="J208:J211"/>
    <mergeCell ref="G212:G215"/>
    <mergeCell ref="H212:H215"/>
    <mergeCell ref="J212:J215"/>
    <mergeCell ref="G216:G219"/>
    <mergeCell ref="H216:H219"/>
    <mergeCell ref="J216:J219"/>
    <mergeCell ref="G220:G223"/>
    <mergeCell ref="H220:H223"/>
    <mergeCell ref="J220:J223"/>
    <mergeCell ref="G224:G227"/>
    <mergeCell ref="H224:H227"/>
    <mergeCell ref="J224:J227"/>
    <mergeCell ref="G228:G231"/>
    <mergeCell ref="H228:H231"/>
    <mergeCell ref="J228:J231"/>
    <mergeCell ref="G232:G235"/>
    <mergeCell ref="H232:H235"/>
    <mergeCell ref="J232:J235"/>
    <mergeCell ref="G236:G239"/>
    <mergeCell ref="H236:H239"/>
    <mergeCell ref="J236:J239"/>
    <mergeCell ref="G240:G243"/>
    <mergeCell ref="H240:H243"/>
    <mergeCell ref="J240:J243"/>
    <mergeCell ref="G244:G247"/>
    <mergeCell ref="H244:H247"/>
    <mergeCell ref="J244:J247"/>
    <mergeCell ref="G248:G251"/>
    <mergeCell ref="H248:H251"/>
    <mergeCell ref="J248:J251"/>
    <mergeCell ref="G252:G255"/>
    <mergeCell ref="H252:H255"/>
    <mergeCell ref="J252:J255"/>
    <mergeCell ref="G256:G259"/>
    <mergeCell ref="H256:H259"/>
    <mergeCell ref="J256:J259"/>
    <mergeCell ref="G260:G263"/>
    <mergeCell ref="H260:H263"/>
    <mergeCell ref="J260:J263"/>
    <mergeCell ref="G264:G267"/>
    <mergeCell ref="H264:H267"/>
    <mergeCell ref="J264:J267"/>
    <mergeCell ref="G268:G271"/>
    <mergeCell ref="H268:H271"/>
    <mergeCell ref="J268:J271"/>
    <mergeCell ref="G272:G275"/>
    <mergeCell ref="H272:H275"/>
    <mergeCell ref="J272:J275"/>
    <mergeCell ref="G276:G279"/>
    <mergeCell ref="H276:H279"/>
    <mergeCell ref="J276:J279"/>
    <mergeCell ref="G280:G283"/>
    <mergeCell ref="H280:H283"/>
    <mergeCell ref="J280:J283"/>
    <mergeCell ref="G284:G287"/>
    <mergeCell ref="H284:H287"/>
    <mergeCell ref="J284:J287"/>
    <mergeCell ref="G288:G291"/>
    <mergeCell ref="H288:H291"/>
    <mergeCell ref="J288:J291"/>
    <mergeCell ref="G292:G295"/>
    <mergeCell ref="H292:H295"/>
    <mergeCell ref="J292:J295"/>
    <mergeCell ref="G296:G299"/>
    <mergeCell ref="H296:H299"/>
    <mergeCell ref="J296:J299"/>
    <mergeCell ref="G300:G303"/>
    <mergeCell ref="H300:H303"/>
    <mergeCell ref="J300:J303"/>
    <mergeCell ref="G304:G307"/>
    <mergeCell ref="H304:H307"/>
    <mergeCell ref="J304:J307"/>
    <mergeCell ref="G308:G311"/>
    <mergeCell ref="H308:H311"/>
    <mergeCell ref="J308:J311"/>
    <mergeCell ref="G312:G315"/>
    <mergeCell ref="H312:H315"/>
    <mergeCell ref="J312:J315"/>
    <mergeCell ref="G316:G319"/>
    <mergeCell ref="H316:H319"/>
    <mergeCell ref="J316:J319"/>
    <mergeCell ref="G320:G323"/>
    <mergeCell ref="H320:H323"/>
    <mergeCell ref="J320:J323"/>
    <mergeCell ref="G324:G327"/>
    <mergeCell ref="H324:H327"/>
    <mergeCell ref="J324:J327"/>
    <mergeCell ref="G328:G331"/>
    <mergeCell ref="H328:H331"/>
    <mergeCell ref="J328:J331"/>
    <mergeCell ref="G332:G335"/>
    <mergeCell ref="H332:H335"/>
    <mergeCell ref="J332:J335"/>
    <mergeCell ref="G336:G339"/>
    <mergeCell ref="H336:H339"/>
    <mergeCell ref="J336:J339"/>
    <mergeCell ref="G340:G343"/>
    <mergeCell ref="H340:H343"/>
    <mergeCell ref="J340:J343"/>
    <mergeCell ref="G344:G347"/>
    <mergeCell ref="H344:H347"/>
    <mergeCell ref="J344:J347"/>
    <mergeCell ref="G348:G351"/>
    <mergeCell ref="H348:H351"/>
    <mergeCell ref="J348:J351"/>
    <mergeCell ref="G352:G355"/>
    <mergeCell ref="H352:H355"/>
    <mergeCell ref="J352:J355"/>
    <mergeCell ref="G356:G359"/>
    <mergeCell ref="H356:H359"/>
    <mergeCell ref="J356:J359"/>
    <mergeCell ref="G360:G363"/>
    <mergeCell ref="H360:H363"/>
    <mergeCell ref="J360:J363"/>
    <mergeCell ref="G364:G367"/>
    <mergeCell ref="H364:H367"/>
    <mergeCell ref="J364:J367"/>
    <mergeCell ref="G368:G371"/>
    <mergeCell ref="H368:H371"/>
    <mergeCell ref="J368:J371"/>
    <mergeCell ref="G372:G375"/>
    <mergeCell ref="H372:H375"/>
    <mergeCell ref="J372:J375"/>
    <mergeCell ref="G376:G379"/>
    <mergeCell ref="H376:H379"/>
    <mergeCell ref="J376:J379"/>
    <mergeCell ref="G380:G383"/>
    <mergeCell ref="H380:H383"/>
    <mergeCell ref="J380:J383"/>
    <mergeCell ref="G396:G399"/>
    <mergeCell ref="H396:H399"/>
    <mergeCell ref="J396:J399"/>
    <mergeCell ref="G400:G403"/>
    <mergeCell ref="H400:H403"/>
    <mergeCell ref="J400:J403"/>
    <mergeCell ref="G384:G387"/>
    <mergeCell ref="H384:H387"/>
    <mergeCell ref="J384:J387"/>
    <mergeCell ref="G388:G391"/>
    <mergeCell ref="H388:H391"/>
    <mergeCell ref="J388:J391"/>
    <mergeCell ref="G392:G395"/>
    <mergeCell ref="H392:H395"/>
    <mergeCell ref="J392:J395"/>
  </mergeCells>
  <dataValidations count="5">
    <dataValidation type="list" allowBlank="1" showInputMessage="1" showErrorMessage="1" errorTitle="ERROR" error="RETRY  to input correct value_x000a__x000a_CANCEL to use DROP DOWN list" sqref="J4:J403">
      <formula1>FEE_TRIO_QUARTET</formula1>
    </dataValidation>
    <dataValidation type="list" allowBlank="1" showInputMessage="1" showErrorMessage="1" errorTitle="ERROR" error="RETRY to enter correct value_x000a__x000a_CANCEL to use DROP DOWN list" sqref="H4:H403">
      <formula1>DISCIPLINES</formula1>
    </dataValidation>
    <dataValidation type="list" allowBlank="1" showInputMessage="1" showErrorMessage="1" errorTitle="ERROR" error="RETRY to enter correct value_x000a__x000a_CANCEL to use DROP DOWN list" sqref="G4:G403">
      <formula1>TRIOS_QUARTETS</formula1>
    </dataValidation>
    <dataValidation type="list" allowBlank="1" showInputMessage="1" showErrorMessage="1" errorTitle="ERROR" error="RETRY to enter correct value_x000a__x000a_CANCEL to use DROP DOWN list" sqref="F4:F403">
      <formula1>AGE</formula1>
    </dataValidation>
    <dataValidation allowBlank="1" showInputMessage="1" showErrorMessage="1" errorTitle="ERROR" error="RETRY to enter correct value_x000a__x000a_CANCEL to use DROP DOWN list" sqref="I4:I403"/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pane ySplit="3" topLeftCell="A4" activePane="bottomLeft" state="frozen"/>
      <selection pane="bottomLeft" activeCell="D26" sqref="D26"/>
    </sheetView>
  </sheetViews>
  <sheetFormatPr defaultRowHeight="15" x14ac:dyDescent="0.25"/>
  <cols>
    <col min="1" max="1" width="5.140625" style="79" customWidth="1"/>
    <col min="2" max="2" width="43.28515625" style="36" customWidth="1"/>
    <col min="3" max="3" width="38.42578125" style="36" customWidth="1"/>
    <col min="4" max="4" width="36.42578125" style="37" customWidth="1"/>
    <col min="5" max="5" width="36.28515625" style="37" customWidth="1"/>
    <col min="6" max="6" width="14.28515625" style="37" customWidth="1"/>
    <col min="7" max="7" width="11.42578125" style="38" customWidth="1"/>
    <col min="8" max="8" width="33.42578125" style="36" customWidth="1"/>
    <col min="9" max="16384" width="9.140625" style="36"/>
  </cols>
  <sheetData>
    <row r="1" spans="1:8" s="52" customFormat="1" ht="30" thickTop="1" thickBot="1" x14ac:dyDescent="0.5">
      <c r="A1" s="327" t="s">
        <v>27</v>
      </c>
      <c r="B1" s="328"/>
      <c r="C1" s="328"/>
      <c r="D1" s="328"/>
      <c r="E1" s="328"/>
      <c r="F1" s="328"/>
      <c r="G1" s="329"/>
    </row>
    <row r="2" spans="1:8" s="212" customFormat="1" ht="20.25" thickTop="1" thickBot="1" x14ac:dyDescent="0.35">
      <c r="A2" s="209"/>
      <c r="B2" s="270" t="s">
        <v>34</v>
      </c>
      <c r="C2" s="270" t="s">
        <v>33</v>
      </c>
      <c r="D2" s="270" t="s">
        <v>28</v>
      </c>
      <c r="E2" s="275" t="s">
        <v>140</v>
      </c>
      <c r="F2" s="274" t="s">
        <v>141</v>
      </c>
      <c r="G2" s="277" t="s">
        <v>41</v>
      </c>
      <c r="H2" s="210"/>
    </row>
    <row r="3" spans="1:8" s="212" customFormat="1" ht="20.25" thickTop="1" thickBot="1" x14ac:dyDescent="0.35">
      <c r="A3" s="271"/>
      <c r="B3" s="272"/>
      <c r="C3" s="272"/>
      <c r="D3" s="272"/>
      <c r="E3" s="276"/>
      <c r="F3" s="273" t="s">
        <v>142</v>
      </c>
      <c r="G3" s="278"/>
      <c r="H3" s="210"/>
    </row>
    <row r="4" spans="1:8" ht="17.25" customHeight="1" thickTop="1" x14ac:dyDescent="0.25">
      <c r="A4" s="121">
        <v>1</v>
      </c>
      <c r="B4" s="122"/>
      <c r="C4" s="122"/>
      <c r="D4" s="122"/>
      <c r="E4" s="123"/>
      <c r="F4" s="123"/>
      <c r="G4" s="124"/>
    </row>
    <row r="5" spans="1:8" ht="15.75" x14ac:dyDescent="0.25">
      <c r="A5" s="125">
        <v>2</v>
      </c>
      <c r="B5" s="126"/>
      <c r="C5" s="126"/>
      <c r="D5" s="126"/>
      <c r="E5" s="127"/>
      <c r="F5" s="123"/>
      <c r="G5" s="124"/>
    </row>
    <row r="6" spans="1:8" ht="15.75" x14ac:dyDescent="0.25">
      <c r="A6" s="125">
        <v>3</v>
      </c>
      <c r="B6" s="126"/>
      <c r="C6" s="126"/>
      <c r="D6" s="126"/>
      <c r="E6" s="127"/>
      <c r="F6" s="123"/>
      <c r="G6" s="124"/>
    </row>
    <row r="7" spans="1:8" ht="15.75" x14ac:dyDescent="0.25">
      <c r="A7" s="121">
        <v>4</v>
      </c>
      <c r="B7" s="126"/>
      <c r="C7" s="126"/>
      <c r="D7" s="126"/>
      <c r="E7" s="127"/>
      <c r="F7" s="123"/>
      <c r="G7" s="124"/>
    </row>
    <row r="8" spans="1:8" ht="15.75" x14ac:dyDescent="0.25">
      <c r="A8" s="125">
        <v>5</v>
      </c>
      <c r="B8" s="126"/>
      <c r="C8" s="126"/>
      <c r="D8" s="126"/>
      <c r="E8" s="127"/>
      <c r="F8" s="123"/>
      <c r="G8" s="124"/>
    </row>
    <row r="9" spans="1:8" ht="15.75" x14ac:dyDescent="0.25">
      <c r="A9" s="125">
        <v>6</v>
      </c>
      <c r="B9" s="126"/>
      <c r="C9" s="126"/>
      <c r="D9" s="126"/>
      <c r="E9" s="127"/>
      <c r="F9" s="123"/>
      <c r="G9" s="124"/>
    </row>
    <row r="10" spans="1:8" ht="15.75" x14ac:dyDescent="0.25">
      <c r="A10" s="121">
        <v>7</v>
      </c>
      <c r="B10" s="126"/>
      <c r="C10" s="126"/>
      <c r="D10" s="126"/>
      <c r="E10" s="127"/>
      <c r="F10" s="123"/>
      <c r="G10" s="124"/>
    </row>
    <row r="11" spans="1:8" ht="15.75" x14ac:dyDescent="0.25">
      <c r="A11" s="125">
        <v>8</v>
      </c>
      <c r="B11" s="126"/>
      <c r="C11" s="126"/>
      <c r="D11" s="126"/>
      <c r="E11" s="211"/>
      <c r="F11" s="267"/>
      <c r="G11" s="124"/>
    </row>
    <row r="12" spans="1:8" ht="15.75" x14ac:dyDescent="0.25">
      <c r="A12" s="125">
        <v>9</v>
      </c>
      <c r="B12" s="126"/>
      <c r="C12" s="126"/>
      <c r="D12" s="126"/>
      <c r="E12" s="127"/>
      <c r="F12" s="123"/>
      <c r="G12" s="124"/>
    </row>
    <row r="13" spans="1:8" ht="15.75" x14ac:dyDescent="0.25">
      <c r="A13" s="121">
        <v>10</v>
      </c>
      <c r="B13" s="126"/>
      <c r="C13" s="126"/>
      <c r="D13" s="126"/>
      <c r="E13" s="127"/>
      <c r="F13" s="123"/>
      <c r="G13" s="124"/>
    </row>
    <row r="14" spans="1:8" ht="15.75" x14ac:dyDescent="0.25">
      <c r="A14" s="125">
        <v>11</v>
      </c>
      <c r="B14" s="126"/>
      <c r="C14" s="126"/>
      <c r="D14" s="126"/>
      <c r="E14" s="127"/>
      <c r="F14" s="123"/>
      <c r="G14" s="124"/>
    </row>
    <row r="15" spans="1:8" ht="15.75" x14ac:dyDescent="0.25">
      <c r="A15" s="125">
        <v>12</v>
      </c>
      <c r="B15" s="126"/>
      <c r="C15" s="126"/>
      <c r="D15" s="126"/>
      <c r="E15" s="127"/>
      <c r="F15" s="123"/>
      <c r="G15" s="124"/>
    </row>
    <row r="16" spans="1:8" ht="15.75" x14ac:dyDescent="0.25">
      <c r="A16" s="121">
        <v>13</v>
      </c>
      <c r="B16" s="126"/>
      <c r="C16" s="126"/>
      <c r="D16" s="128"/>
      <c r="E16" s="129"/>
      <c r="F16" s="268"/>
      <c r="G16" s="124"/>
    </row>
    <row r="17" spans="1:7" ht="15.75" x14ac:dyDescent="0.25">
      <c r="A17" s="125">
        <v>14</v>
      </c>
      <c r="B17" s="126"/>
      <c r="C17" s="126"/>
      <c r="D17" s="128"/>
      <c r="E17" s="129"/>
      <c r="F17" s="268"/>
      <c r="G17" s="124"/>
    </row>
    <row r="18" spans="1:7" ht="15.75" x14ac:dyDescent="0.25">
      <c r="A18" s="125">
        <v>15</v>
      </c>
      <c r="B18" s="126"/>
      <c r="C18" s="126"/>
      <c r="D18" s="128"/>
      <c r="E18" s="129"/>
      <c r="F18" s="268"/>
      <c r="G18" s="124"/>
    </row>
    <row r="19" spans="1:7" ht="15.75" x14ac:dyDescent="0.25">
      <c r="A19" s="121">
        <v>16</v>
      </c>
      <c r="B19" s="126"/>
      <c r="C19" s="126"/>
      <c r="D19" s="128"/>
      <c r="E19" s="129"/>
      <c r="F19" s="268"/>
      <c r="G19" s="124"/>
    </row>
    <row r="20" spans="1:7" ht="15.75" x14ac:dyDescent="0.25">
      <c r="A20" s="125">
        <v>17</v>
      </c>
      <c r="B20" s="126"/>
      <c r="C20" s="126"/>
      <c r="D20" s="128"/>
      <c r="E20" s="129"/>
      <c r="F20" s="268"/>
      <c r="G20" s="124"/>
    </row>
    <row r="21" spans="1:7" ht="15.75" x14ac:dyDescent="0.25">
      <c r="A21" s="125">
        <v>18</v>
      </c>
      <c r="B21" s="126"/>
      <c r="C21" s="126"/>
      <c r="D21" s="128"/>
      <c r="E21" s="129"/>
      <c r="F21" s="268"/>
      <c r="G21" s="124"/>
    </row>
    <row r="22" spans="1:7" ht="15.75" x14ac:dyDescent="0.25">
      <c r="A22" s="121">
        <v>19</v>
      </c>
      <c r="B22" s="126"/>
      <c r="C22" s="126"/>
      <c r="D22" s="128"/>
      <c r="E22" s="129"/>
      <c r="F22" s="268"/>
      <c r="G22" s="124"/>
    </row>
    <row r="23" spans="1:7" ht="15.75" x14ac:dyDescent="0.25">
      <c r="A23" s="125">
        <v>20</v>
      </c>
      <c r="B23" s="126"/>
      <c r="C23" s="126"/>
      <c r="D23" s="128"/>
      <c r="E23" s="129"/>
      <c r="F23" s="268"/>
      <c r="G23" s="124"/>
    </row>
    <row r="24" spans="1:7" ht="15.75" x14ac:dyDescent="0.25">
      <c r="A24" s="125">
        <v>21</v>
      </c>
      <c r="B24" s="126"/>
      <c r="C24" s="126"/>
      <c r="D24" s="128"/>
      <c r="E24" s="129"/>
      <c r="F24" s="268"/>
      <c r="G24" s="124"/>
    </row>
    <row r="25" spans="1:7" ht="15.75" x14ac:dyDescent="0.25">
      <c r="A25" s="121">
        <v>22</v>
      </c>
      <c r="B25" s="126"/>
      <c r="C25" s="126"/>
      <c r="D25" s="128"/>
      <c r="E25" s="129"/>
      <c r="F25" s="268"/>
      <c r="G25" s="124"/>
    </row>
    <row r="26" spans="1:7" ht="15.75" x14ac:dyDescent="0.25">
      <c r="A26" s="125">
        <v>23</v>
      </c>
      <c r="B26" s="126"/>
      <c r="C26" s="126"/>
      <c r="D26" s="128"/>
      <c r="E26" s="129"/>
      <c r="F26" s="268"/>
      <c r="G26" s="124"/>
    </row>
    <row r="27" spans="1:7" ht="15.75" x14ac:dyDescent="0.25">
      <c r="A27" s="125">
        <v>24</v>
      </c>
      <c r="B27" s="126"/>
      <c r="C27" s="126"/>
      <c r="D27" s="128"/>
      <c r="E27" s="129"/>
      <c r="F27" s="268"/>
      <c r="G27" s="124"/>
    </row>
    <row r="28" spans="1:7" ht="16.5" thickBot="1" x14ac:dyDescent="0.3">
      <c r="A28" s="125">
        <v>25</v>
      </c>
      <c r="B28" s="130"/>
      <c r="C28" s="130"/>
      <c r="D28" s="131"/>
      <c r="E28" s="132"/>
      <c r="F28" s="269"/>
      <c r="G28" s="124"/>
    </row>
    <row r="29" spans="1:7" ht="20.25" thickTop="1" thickBot="1" x14ac:dyDescent="0.35">
      <c r="D29" s="66" t="s">
        <v>29</v>
      </c>
      <c r="E29" s="80"/>
      <c r="F29" s="80"/>
      <c r="G29" s="133">
        <f>SUM(G4:G28)</f>
        <v>0</v>
      </c>
    </row>
    <row r="30" spans="1:7" ht="15.75" thickTop="1" x14ac:dyDescent="0.25"/>
    <row r="31" spans="1:7" ht="18.75" x14ac:dyDescent="0.3">
      <c r="D31" s="64" t="s">
        <v>31</v>
      </c>
      <c r="E31" s="64"/>
      <c r="F31" s="64"/>
      <c r="G31" s="65">
        <f>COUNTA(G4:G28)</f>
        <v>0</v>
      </c>
    </row>
  </sheetData>
  <sheetProtection password="F87E" sheet="1" objects="1" scenarios="1" selectLockedCells="1" autoFilter="0"/>
  <protectedRanges>
    <protectedRange sqref="B5:F28" name="Range1" securityDescriptor="O:WDG:WDD:(A;;CC;;;WD)"/>
  </protectedRanges>
  <mergeCells count="1">
    <mergeCell ref="A1:G1"/>
  </mergeCells>
  <dataValidations count="3">
    <dataValidation type="list" allowBlank="1" showInputMessage="1" showErrorMessage="1" errorTitle="ERROR" error="RETRY   to enter fee (£20)_x000a__x000a_CANCEL to use drop down list" sqref="G4:G28">
      <formula1>FEE_GROUPS</formula1>
    </dataValidation>
    <dataValidation type="list" allowBlank="1" showInputMessage="1" showErrorMessage="1" errorTitle="ERROR" error="RETRY to enter correct details_x000a__x000a_CANCEL touse DROP DOWN list" sqref="D4:D28">
      <formula1>GROUPS</formula1>
    </dataValidation>
    <dataValidation type="list" allowBlank="1" showInputMessage="1" showErrorMessage="1" errorTitle="ERROR" error="RETRY to enter correct details_x000a__x000a_CANCEL touse DROP DOWN list" sqref="E4:F28">
      <formula1>DISCIPLINES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7"/>
  <sheetViews>
    <sheetView workbookViewId="0">
      <selection activeCell="D18" sqref="D18"/>
    </sheetView>
  </sheetViews>
  <sheetFormatPr defaultRowHeight="15.75" x14ac:dyDescent="0.25"/>
  <cols>
    <col min="1" max="1" width="57" style="55" bestFit="1" customWidth="1"/>
    <col min="2" max="2" width="28.7109375" style="59" bestFit="1" customWidth="1"/>
    <col min="3" max="3" width="18.28515625" style="55" customWidth="1"/>
    <col min="4" max="4" width="24" style="55" customWidth="1"/>
    <col min="5" max="5" width="9.140625" style="55"/>
    <col min="6" max="6" width="10.85546875" style="82" bestFit="1" customWidth="1"/>
    <col min="7" max="7" width="5.7109375" style="55" customWidth="1"/>
    <col min="8" max="10" width="6.42578125" style="84" bestFit="1" customWidth="1"/>
    <col min="11" max="11" width="5" style="55" customWidth="1"/>
    <col min="12" max="12" width="15.140625" style="55" customWidth="1"/>
    <col min="13" max="13" width="15.5703125" style="55" customWidth="1"/>
    <col min="14" max="14" width="10" style="55" customWidth="1"/>
    <col min="15" max="16384" width="9.140625" style="55"/>
  </cols>
  <sheetData>
    <row r="1" spans="1:13" x14ac:dyDescent="0.25">
      <c r="A1" s="81"/>
      <c r="B1" s="81" t="s">
        <v>179</v>
      </c>
      <c r="C1" s="156" t="s">
        <v>180</v>
      </c>
      <c r="D1" s="81" t="s">
        <v>174</v>
      </c>
      <c r="F1" s="81" t="s">
        <v>173</v>
      </c>
      <c r="H1" s="330"/>
      <c r="I1" s="330"/>
      <c r="J1" s="330"/>
    </row>
    <row r="2" spans="1:13" x14ac:dyDescent="0.25">
      <c r="A2" s="157" t="s">
        <v>175</v>
      </c>
      <c r="B2" s="59">
        <v>2</v>
      </c>
      <c r="C2" s="156">
        <v>5</v>
      </c>
      <c r="D2" s="57" t="s">
        <v>53</v>
      </c>
      <c r="F2" s="59">
        <v>2</v>
      </c>
      <c r="H2" s="55"/>
      <c r="I2" s="55"/>
      <c r="J2" s="55"/>
    </row>
    <row r="3" spans="1:13" x14ac:dyDescent="0.25">
      <c r="A3" s="55" t="s">
        <v>172</v>
      </c>
      <c r="B3" s="59">
        <v>3</v>
      </c>
      <c r="C3" s="156"/>
      <c r="D3" s="55" t="s">
        <v>54</v>
      </c>
      <c r="F3" s="59">
        <v>3</v>
      </c>
      <c r="H3" s="55"/>
      <c r="I3" s="55"/>
      <c r="J3" s="55"/>
    </row>
    <row r="4" spans="1:13" x14ac:dyDescent="0.25">
      <c r="A4" s="55" t="s">
        <v>171</v>
      </c>
      <c r="B4" s="59">
        <v>4</v>
      </c>
      <c r="C4" s="156"/>
      <c r="D4" s="55" t="s">
        <v>55</v>
      </c>
      <c r="F4" s="59">
        <v>4</v>
      </c>
      <c r="H4" s="83"/>
      <c r="I4" s="83"/>
      <c r="M4" s="83"/>
    </row>
    <row r="5" spans="1:13" x14ac:dyDescent="0.25">
      <c r="A5" s="55" t="s">
        <v>170</v>
      </c>
      <c r="B5" s="59">
        <v>5</v>
      </c>
      <c r="C5" s="156" t="s">
        <v>181</v>
      </c>
      <c r="D5" s="55" t="s">
        <v>143</v>
      </c>
      <c r="F5" s="59" t="s">
        <v>146</v>
      </c>
      <c r="H5" s="83"/>
      <c r="I5" s="83"/>
      <c r="L5" s="83"/>
      <c r="M5" s="83"/>
    </row>
    <row r="6" spans="1:13" x14ac:dyDescent="0.25">
      <c r="A6" s="55" t="s">
        <v>169</v>
      </c>
      <c r="B6" s="59">
        <v>6</v>
      </c>
      <c r="C6" s="156">
        <v>8</v>
      </c>
      <c r="D6" s="55" t="s">
        <v>56</v>
      </c>
      <c r="F6" s="59">
        <v>6</v>
      </c>
      <c r="H6" s="83"/>
      <c r="I6" s="83"/>
      <c r="L6" s="83"/>
      <c r="M6" s="83"/>
    </row>
    <row r="7" spans="1:13" x14ac:dyDescent="0.25">
      <c r="A7" s="55" t="s">
        <v>168</v>
      </c>
      <c r="B7" s="59">
        <v>7</v>
      </c>
      <c r="C7" s="156"/>
      <c r="D7" s="55" t="s">
        <v>57</v>
      </c>
      <c r="F7" s="59">
        <v>7</v>
      </c>
      <c r="H7" s="83"/>
      <c r="I7" s="83"/>
      <c r="L7" s="83"/>
      <c r="M7" s="83"/>
    </row>
    <row r="8" spans="1:13" x14ac:dyDescent="0.25">
      <c r="A8" s="55" t="s">
        <v>167</v>
      </c>
      <c r="B8" s="59">
        <v>8</v>
      </c>
      <c r="C8" s="156"/>
      <c r="D8" s="55" t="s">
        <v>81</v>
      </c>
      <c r="F8" s="59">
        <v>8</v>
      </c>
      <c r="H8" s="83"/>
      <c r="I8" s="83"/>
      <c r="L8" s="83"/>
      <c r="M8" s="83"/>
    </row>
    <row r="9" spans="1:13" x14ac:dyDescent="0.25">
      <c r="A9" s="55" t="s">
        <v>166</v>
      </c>
      <c r="B9" s="59">
        <v>9</v>
      </c>
      <c r="C9" s="156" t="s">
        <v>182</v>
      </c>
      <c r="D9" s="55" t="s">
        <v>58</v>
      </c>
      <c r="F9" s="59">
        <v>9</v>
      </c>
      <c r="H9" s="83"/>
      <c r="I9" s="83"/>
      <c r="L9" s="83"/>
      <c r="M9" s="83"/>
    </row>
    <row r="10" spans="1:13" x14ac:dyDescent="0.25">
      <c r="A10" s="57" t="s">
        <v>153</v>
      </c>
      <c r="B10" s="59">
        <v>10</v>
      </c>
      <c r="C10" s="156">
        <v>10</v>
      </c>
      <c r="F10" s="59">
        <v>10</v>
      </c>
      <c r="H10" s="83"/>
      <c r="I10" s="83"/>
      <c r="L10" s="83"/>
      <c r="M10" s="83"/>
    </row>
    <row r="11" spans="1:13" x14ac:dyDescent="0.25">
      <c r="A11" s="57" t="s">
        <v>154</v>
      </c>
      <c r="B11" s="59">
        <v>11</v>
      </c>
      <c r="C11" s="156"/>
      <c r="F11" s="59">
        <v>11</v>
      </c>
      <c r="H11" s="83"/>
      <c r="I11" s="83"/>
      <c r="L11" s="83"/>
      <c r="M11" s="83"/>
    </row>
    <row r="12" spans="1:13" x14ac:dyDescent="0.25">
      <c r="A12" s="57" t="s">
        <v>155</v>
      </c>
      <c r="B12" s="59">
        <v>12</v>
      </c>
      <c r="C12" s="156"/>
      <c r="F12" s="59">
        <v>12</v>
      </c>
      <c r="H12" s="83"/>
      <c r="I12" s="83"/>
      <c r="L12" s="83"/>
      <c r="M12" s="83"/>
    </row>
    <row r="13" spans="1:13" x14ac:dyDescent="0.25">
      <c r="A13" s="57" t="s">
        <v>156</v>
      </c>
      <c r="B13" s="59">
        <v>13</v>
      </c>
      <c r="C13" s="156" t="s">
        <v>183</v>
      </c>
      <c r="F13" s="59">
        <v>13</v>
      </c>
      <c r="H13" s="83"/>
      <c r="I13" s="83"/>
      <c r="L13" s="83"/>
      <c r="M13" s="83"/>
    </row>
    <row r="14" spans="1:13" x14ac:dyDescent="0.25">
      <c r="A14" s="57" t="s">
        <v>157</v>
      </c>
      <c r="B14" s="59">
        <v>14</v>
      </c>
      <c r="C14" s="156">
        <v>20</v>
      </c>
      <c r="F14" s="59">
        <v>14</v>
      </c>
      <c r="H14" s="83"/>
      <c r="I14" s="83"/>
      <c r="L14" s="83"/>
      <c r="M14" s="83"/>
    </row>
    <row r="15" spans="1:13" x14ac:dyDescent="0.25">
      <c r="A15" s="55" t="s">
        <v>158</v>
      </c>
      <c r="B15" s="59">
        <v>15</v>
      </c>
      <c r="C15" s="82"/>
      <c r="F15" s="59">
        <v>15</v>
      </c>
      <c r="H15" s="83"/>
      <c r="I15" s="83"/>
      <c r="L15" s="83"/>
      <c r="M15" s="83"/>
    </row>
    <row r="16" spans="1:13" x14ac:dyDescent="0.25">
      <c r="A16" s="57" t="s">
        <v>159</v>
      </c>
      <c r="B16" s="59">
        <v>16</v>
      </c>
      <c r="C16" s="82"/>
      <c r="F16" s="59">
        <v>16</v>
      </c>
      <c r="H16" s="83"/>
      <c r="I16" s="83"/>
      <c r="L16" s="83"/>
      <c r="M16" s="83"/>
    </row>
    <row r="17" spans="1:13" x14ac:dyDescent="0.25">
      <c r="A17" s="55" t="s">
        <v>160</v>
      </c>
      <c r="B17" s="59">
        <v>17</v>
      </c>
      <c r="C17" s="82"/>
      <c r="F17" s="59">
        <v>17</v>
      </c>
      <c r="H17" s="83"/>
      <c r="I17" s="83"/>
      <c r="L17" s="83"/>
      <c r="M17" s="83"/>
    </row>
    <row r="18" spans="1:13" x14ac:dyDescent="0.25">
      <c r="A18" s="55" t="s">
        <v>161</v>
      </c>
      <c r="B18" s="59">
        <v>18</v>
      </c>
      <c r="C18" s="82"/>
      <c r="F18" s="59">
        <v>18</v>
      </c>
      <c r="H18" s="83"/>
      <c r="I18" s="83"/>
      <c r="L18" s="83"/>
      <c r="M18" s="83"/>
    </row>
    <row r="19" spans="1:13" x14ac:dyDescent="0.25">
      <c r="A19" s="55" t="s">
        <v>162</v>
      </c>
      <c r="B19" s="59">
        <v>19</v>
      </c>
      <c r="C19" s="82"/>
      <c r="F19" s="59"/>
      <c r="H19" s="83"/>
      <c r="I19" s="83"/>
      <c r="L19" s="83"/>
      <c r="M19" s="83"/>
    </row>
    <row r="20" spans="1:13" x14ac:dyDescent="0.25">
      <c r="A20" s="55" t="s">
        <v>163</v>
      </c>
      <c r="B20" s="59">
        <v>20</v>
      </c>
      <c r="C20" s="82"/>
      <c r="F20" s="59"/>
      <c r="H20" s="83"/>
      <c r="I20" s="83"/>
      <c r="L20" s="83"/>
      <c r="M20" s="83"/>
    </row>
    <row r="21" spans="1:13" x14ac:dyDescent="0.25">
      <c r="A21" s="55" t="s">
        <v>164</v>
      </c>
      <c r="B21" s="59">
        <v>21</v>
      </c>
      <c r="C21" s="82"/>
      <c r="F21" s="59"/>
      <c r="H21" s="83"/>
      <c r="I21" s="83"/>
      <c r="L21" s="83"/>
      <c r="M21" s="83"/>
    </row>
    <row r="22" spans="1:13" x14ac:dyDescent="0.25">
      <c r="A22" s="55" t="s">
        <v>165</v>
      </c>
      <c r="C22" s="82"/>
      <c r="H22" s="83"/>
      <c r="I22" s="83"/>
      <c r="L22" s="83"/>
      <c r="M22" s="83"/>
    </row>
    <row r="23" spans="1:13" x14ac:dyDescent="0.25">
      <c r="A23" s="55" t="s">
        <v>152</v>
      </c>
      <c r="C23" s="82"/>
      <c r="H23" s="83"/>
      <c r="I23" s="83"/>
      <c r="L23" s="83"/>
      <c r="M23" s="83"/>
    </row>
    <row r="24" spans="1:13" x14ac:dyDescent="0.25">
      <c r="A24" s="55" t="s">
        <v>151</v>
      </c>
      <c r="C24" s="82"/>
      <c r="H24" s="83"/>
      <c r="I24" s="83"/>
      <c r="L24" s="83"/>
      <c r="M24" s="83"/>
    </row>
    <row r="25" spans="1:13" x14ac:dyDescent="0.25">
      <c r="A25" s="55" t="s">
        <v>80</v>
      </c>
      <c r="C25" s="82"/>
      <c r="H25" s="83"/>
      <c r="I25" s="83"/>
      <c r="L25" s="83"/>
      <c r="M25" s="83"/>
    </row>
    <row r="26" spans="1:13" x14ac:dyDescent="0.25">
      <c r="A26" s="55" t="s">
        <v>149</v>
      </c>
      <c r="C26" s="82"/>
      <c r="H26" s="83"/>
      <c r="I26" s="83"/>
      <c r="L26" s="83"/>
      <c r="M26" s="83"/>
    </row>
    <row r="27" spans="1:13" x14ac:dyDescent="0.25">
      <c r="A27" s="55" t="s">
        <v>79</v>
      </c>
      <c r="C27" s="82"/>
      <c r="H27" s="83"/>
      <c r="I27" s="83"/>
      <c r="L27" s="83"/>
      <c r="M27" s="83"/>
    </row>
    <row r="28" spans="1:13" x14ac:dyDescent="0.25">
      <c r="A28" s="55" t="s">
        <v>78</v>
      </c>
      <c r="C28" s="82"/>
      <c r="H28" s="83"/>
      <c r="I28" s="83"/>
      <c r="L28" s="83"/>
      <c r="M28" s="83"/>
    </row>
    <row r="29" spans="1:13" x14ac:dyDescent="0.25">
      <c r="A29" s="55" t="s">
        <v>77</v>
      </c>
      <c r="C29" s="82"/>
      <c r="H29" s="83"/>
      <c r="I29" s="83"/>
      <c r="L29" s="83"/>
      <c r="M29" s="83"/>
    </row>
    <row r="30" spans="1:13" x14ac:dyDescent="0.25">
      <c r="A30" s="55" t="s">
        <v>76</v>
      </c>
      <c r="C30" s="82"/>
      <c r="H30" s="83"/>
      <c r="I30" s="83"/>
      <c r="L30" s="83"/>
      <c r="M30" s="83"/>
    </row>
    <row r="31" spans="1:13" x14ac:dyDescent="0.25">
      <c r="A31" s="55" t="s">
        <v>59</v>
      </c>
      <c r="C31" s="82"/>
      <c r="H31" s="83"/>
      <c r="I31" s="83"/>
      <c r="L31" s="83"/>
      <c r="M31" s="83"/>
    </row>
    <row r="32" spans="1:13" x14ac:dyDescent="0.25">
      <c r="A32" s="55" t="s">
        <v>51</v>
      </c>
      <c r="C32" s="82"/>
      <c r="H32" s="83"/>
      <c r="I32" s="83"/>
      <c r="L32" s="83"/>
      <c r="M32" s="83"/>
    </row>
    <row r="33" spans="1:13" x14ac:dyDescent="0.25">
      <c r="A33" s="55" t="s">
        <v>60</v>
      </c>
      <c r="C33" s="82"/>
      <c r="H33" s="83"/>
      <c r="I33" s="83"/>
      <c r="L33" s="83"/>
      <c r="M33" s="83"/>
    </row>
    <row r="34" spans="1:13" x14ac:dyDescent="0.25">
      <c r="A34" s="55" t="s">
        <v>148</v>
      </c>
      <c r="C34" s="82"/>
      <c r="H34" s="83"/>
      <c r="I34" s="83"/>
      <c r="L34" s="83"/>
      <c r="M34" s="83"/>
    </row>
    <row r="35" spans="1:13" x14ac:dyDescent="0.25">
      <c r="A35" s="55" t="s">
        <v>61</v>
      </c>
      <c r="C35" s="82"/>
      <c r="H35" s="83"/>
      <c r="I35" s="83"/>
      <c r="L35" s="83"/>
      <c r="M35" s="83"/>
    </row>
    <row r="36" spans="1:13" x14ac:dyDescent="0.25">
      <c r="A36" s="55" t="s">
        <v>62</v>
      </c>
      <c r="C36" s="82"/>
      <c r="H36" s="83"/>
      <c r="I36" s="83"/>
      <c r="L36" s="83"/>
      <c r="M36" s="83"/>
    </row>
    <row r="37" spans="1:13" x14ac:dyDescent="0.25">
      <c r="A37" s="55" t="s">
        <v>63</v>
      </c>
      <c r="C37" s="82"/>
      <c r="H37" s="83"/>
      <c r="I37" s="83"/>
      <c r="L37" s="83"/>
      <c r="M37" s="83"/>
    </row>
    <row r="38" spans="1:13" x14ac:dyDescent="0.25">
      <c r="A38" s="55" t="s">
        <v>64</v>
      </c>
      <c r="C38" s="82"/>
      <c r="H38" s="83"/>
      <c r="I38" s="83"/>
      <c r="L38" s="83"/>
      <c r="M38" s="83"/>
    </row>
    <row r="39" spans="1:13" x14ac:dyDescent="0.25">
      <c r="A39" s="55" t="s">
        <v>65</v>
      </c>
      <c r="C39" s="82"/>
      <c r="H39" s="83"/>
      <c r="I39" s="83"/>
      <c r="L39" s="83"/>
      <c r="M39" s="83"/>
    </row>
    <row r="40" spans="1:13" x14ac:dyDescent="0.25">
      <c r="A40" s="55" t="s">
        <v>66</v>
      </c>
      <c r="C40" s="82"/>
      <c r="H40" s="83"/>
      <c r="I40" s="83"/>
      <c r="L40" s="83"/>
      <c r="M40" s="83"/>
    </row>
    <row r="41" spans="1:13" x14ac:dyDescent="0.25">
      <c r="A41" s="55" t="s">
        <v>67</v>
      </c>
      <c r="C41" s="82"/>
      <c r="H41" s="83"/>
      <c r="I41" s="83"/>
      <c r="L41" s="83"/>
      <c r="M41" s="83"/>
    </row>
    <row r="42" spans="1:13" x14ac:dyDescent="0.25">
      <c r="A42" s="55" t="s">
        <v>68</v>
      </c>
      <c r="C42" s="82"/>
      <c r="H42" s="83"/>
      <c r="I42" s="83"/>
      <c r="L42" s="83"/>
      <c r="M42" s="83"/>
    </row>
    <row r="43" spans="1:13" x14ac:dyDescent="0.25">
      <c r="A43" s="55" t="s">
        <v>147</v>
      </c>
      <c r="C43" s="82"/>
      <c r="H43" s="83"/>
      <c r="I43" s="83"/>
      <c r="L43" s="83"/>
      <c r="M43" s="83"/>
    </row>
    <row r="44" spans="1:13" x14ac:dyDescent="0.25">
      <c r="A44" s="55" t="s">
        <v>69</v>
      </c>
      <c r="C44" s="82"/>
      <c r="H44" s="83"/>
      <c r="I44" s="83"/>
      <c r="L44" s="83"/>
      <c r="M44" s="83"/>
    </row>
    <row r="45" spans="1:13" x14ac:dyDescent="0.25">
      <c r="A45" s="55" t="s">
        <v>70</v>
      </c>
      <c r="C45" s="82"/>
      <c r="H45" s="83"/>
      <c r="I45" s="83"/>
      <c r="L45" s="83"/>
      <c r="M45" s="83"/>
    </row>
    <row r="46" spans="1:13" x14ac:dyDescent="0.25">
      <c r="A46" s="55" t="s">
        <v>71</v>
      </c>
      <c r="C46" s="82"/>
      <c r="H46" s="83"/>
      <c r="I46" s="83"/>
      <c r="L46" s="83"/>
      <c r="M46" s="83"/>
    </row>
    <row r="47" spans="1:13" x14ac:dyDescent="0.25">
      <c r="A47" s="55" t="s">
        <v>72</v>
      </c>
      <c r="C47" s="82"/>
      <c r="H47" s="83"/>
      <c r="I47" s="83"/>
      <c r="L47" s="83"/>
      <c r="M47" s="83"/>
    </row>
    <row r="48" spans="1:13" x14ac:dyDescent="0.25">
      <c r="A48" s="55" t="s">
        <v>73</v>
      </c>
      <c r="C48" s="82"/>
      <c r="H48" s="83"/>
      <c r="I48" s="83"/>
      <c r="L48" s="83"/>
      <c r="M48" s="83"/>
    </row>
    <row r="49" spans="1:13" x14ac:dyDescent="0.25">
      <c r="A49" s="55" t="s">
        <v>74</v>
      </c>
      <c r="C49" s="82"/>
      <c r="H49" s="83"/>
      <c r="I49" s="83"/>
      <c r="L49" s="83"/>
      <c r="M49" s="83"/>
    </row>
    <row r="50" spans="1:13" x14ac:dyDescent="0.25">
      <c r="A50" s="55" t="s">
        <v>75</v>
      </c>
      <c r="C50" s="82"/>
      <c r="H50" s="83"/>
      <c r="I50" s="83"/>
      <c r="L50" s="83"/>
      <c r="M50" s="83"/>
    </row>
    <row r="51" spans="1:13" x14ac:dyDescent="0.25">
      <c r="C51" s="82"/>
      <c r="H51" s="83"/>
      <c r="I51" s="83"/>
      <c r="L51" s="83"/>
      <c r="M51" s="83"/>
    </row>
    <row r="52" spans="1:13" x14ac:dyDescent="0.25">
      <c r="A52" s="81" t="s">
        <v>176</v>
      </c>
      <c r="C52" s="82"/>
      <c r="H52" s="83"/>
      <c r="I52" s="83"/>
      <c r="L52" s="83"/>
      <c r="M52" s="83"/>
    </row>
    <row r="53" spans="1:13" x14ac:dyDescent="0.25">
      <c r="A53" s="55" t="s">
        <v>104</v>
      </c>
      <c r="C53" s="82"/>
      <c r="H53" s="83"/>
      <c r="I53" s="83"/>
      <c r="L53" s="83"/>
      <c r="M53" s="83"/>
    </row>
    <row r="54" spans="1:13" x14ac:dyDescent="0.25">
      <c r="A54" s="55" t="s">
        <v>119</v>
      </c>
      <c r="C54" s="82"/>
      <c r="H54" s="83"/>
      <c r="I54" s="83"/>
      <c r="L54" s="83"/>
      <c r="M54" s="83"/>
    </row>
    <row r="55" spans="1:13" x14ac:dyDescent="0.25">
      <c r="A55" s="55" t="s">
        <v>120</v>
      </c>
      <c r="C55" s="82"/>
      <c r="H55" s="83"/>
      <c r="I55" s="83"/>
      <c r="L55" s="83"/>
      <c r="M55" s="83"/>
    </row>
    <row r="56" spans="1:13" x14ac:dyDescent="0.25">
      <c r="A56" s="55" t="s">
        <v>93</v>
      </c>
      <c r="C56" s="82"/>
      <c r="H56" s="83"/>
      <c r="I56" s="83"/>
      <c r="L56" s="83"/>
      <c r="M56" s="83"/>
    </row>
    <row r="57" spans="1:13" x14ac:dyDescent="0.25">
      <c r="A57" s="55" t="s">
        <v>121</v>
      </c>
      <c r="C57" s="82"/>
      <c r="H57" s="83"/>
      <c r="I57" s="83"/>
      <c r="L57" s="83"/>
      <c r="M57" s="83"/>
    </row>
    <row r="58" spans="1:13" x14ac:dyDescent="0.25">
      <c r="A58" s="55" t="s">
        <v>122</v>
      </c>
      <c r="C58" s="82"/>
      <c r="H58" s="83"/>
      <c r="I58" s="83"/>
      <c r="L58" s="83"/>
      <c r="M58" s="83"/>
    </row>
    <row r="59" spans="1:13" x14ac:dyDescent="0.25">
      <c r="A59" s="55" t="s">
        <v>123</v>
      </c>
      <c r="C59" s="82"/>
      <c r="H59" s="83"/>
      <c r="I59" s="83"/>
      <c r="L59" s="83"/>
      <c r="M59" s="83"/>
    </row>
    <row r="60" spans="1:13" x14ac:dyDescent="0.25">
      <c r="A60" s="55" t="s">
        <v>92</v>
      </c>
      <c r="H60" s="83"/>
      <c r="I60" s="83"/>
      <c r="L60" s="83"/>
      <c r="M60" s="83"/>
    </row>
    <row r="61" spans="1:13" x14ac:dyDescent="0.25">
      <c r="A61" s="55" t="s">
        <v>124</v>
      </c>
      <c r="H61" s="83"/>
      <c r="I61" s="83"/>
      <c r="L61" s="83"/>
      <c r="M61" s="83"/>
    </row>
    <row r="62" spans="1:13" x14ac:dyDescent="0.25">
      <c r="A62" s="55" t="s">
        <v>125</v>
      </c>
      <c r="H62" s="83"/>
      <c r="I62" s="83"/>
      <c r="L62" s="83"/>
      <c r="M62" s="83"/>
    </row>
    <row r="63" spans="1:13" x14ac:dyDescent="0.25">
      <c r="A63" s="55" t="s">
        <v>126</v>
      </c>
      <c r="H63" s="83"/>
      <c r="I63" s="83"/>
      <c r="L63" s="83"/>
      <c r="M63" s="83"/>
    </row>
    <row r="64" spans="1:13" x14ac:dyDescent="0.25">
      <c r="A64" s="55" t="s">
        <v>127</v>
      </c>
      <c r="B64" s="55"/>
      <c r="H64" s="83"/>
      <c r="I64" s="83"/>
      <c r="L64" s="83"/>
      <c r="M64" s="83"/>
    </row>
    <row r="65" spans="1:13" x14ac:dyDescent="0.25">
      <c r="A65" s="55" t="s">
        <v>128</v>
      </c>
      <c r="B65" s="55"/>
      <c r="H65" s="83"/>
      <c r="I65" s="83"/>
      <c r="L65" s="83"/>
      <c r="M65" s="83"/>
    </row>
    <row r="66" spans="1:13" x14ac:dyDescent="0.25">
      <c r="A66" s="55" t="s">
        <v>129</v>
      </c>
      <c r="B66" s="55"/>
      <c r="H66" s="83"/>
      <c r="I66" s="83"/>
      <c r="L66" s="83"/>
      <c r="M66" s="83"/>
    </row>
    <row r="67" spans="1:13" x14ac:dyDescent="0.25">
      <c r="B67" s="55"/>
      <c r="H67" s="83"/>
      <c r="I67" s="83"/>
      <c r="L67" s="83"/>
      <c r="M67" s="83"/>
    </row>
    <row r="68" spans="1:13" x14ac:dyDescent="0.25">
      <c r="A68" s="81" t="s">
        <v>177</v>
      </c>
      <c r="B68" s="55"/>
      <c r="H68" s="83"/>
      <c r="I68" s="83"/>
      <c r="L68" s="83"/>
      <c r="M68" s="83"/>
    </row>
    <row r="69" spans="1:13" x14ac:dyDescent="0.25">
      <c r="A69" s="55" t="s">
        <v>105</v>
      </c>
      <c r="B69" s="55"/>
      <c r="H69" s="83"/>
      <c r="I69" s="83"/>
      <c r="L69" s="83"/>
      <c r="M69" s="83"/>
    </row>
    <row r="70" spans="1:13" x14ac:dyDescent="0.25">
      <c r="A70" s="55" t="s">
        <v>94</v>
      </c>
      <c r="H70" s="83"/>
      <c r="I70" s="83"/>
      <c r="L70" s="83"/>
      <c r="M70" s="83"/>
    </row>
    <row r="71" spans="1:13" x14ac:dyDescent="0.25">
      <c r="A71" s="55" t="s">
        <v>95</v>
      </c>
      <c r="H71" s="83"/>
      <c r="I71" s="83"/>
      <c r="L71" s="83"/>
      <c r="M71" s="83"/>
    </row>
    <row r="72" spans="1:13" x14ac:dyDescent="0.25">
      <c r="A72" s="55" t="s">
        <v>96</v>
      </c>
      <c r="H72" s="83"/>
      <c r="I72" s="83"/>
      <c r="L72" s="83"/>
      <c r="M72" s="83"/>
    </row>
    <row r="73" spans="1:13" x14ac:dyDescent="0.25">
      <c r="A73" s="55" t="s">
        <v>106</v>
      </c>
      <c r="H73" s="83"/>
      <c r="I73" s="83"/>
      <c r="L73" s="83"/>
      <c r="M73" s="83"/>
    </row>
    <row r="74" spans="1:13" x14ac:dyDescent="0.25">
      <c r="A74" s="55" t="s">
        <v>102</v>
      </c>
      <c r="H74" s="83"/>
      <c r="I74" s="83"/>
      <c r="L74" s="83"/>
      <c r="M74" s="83"/>
    </row>
    <row r="75" spans="1:13" x14ac:dyDescent="0.25">
      <c r="A75" s="55" t="s">
        <v>100</v>
      </c>
      <c r="H75" s="83"/>
      <c r="I75" s="83"/>
      <c r="L75" s="83"/>
      <c r="M75" s="83"/>
    </row>
    <row r="76" spans="1:13" x14ac:dyDescent="0.25">
      <c r="A76" s="55" t="s">
        <v>101</v>
      </c>
      <c r="H76" s="83"/>
      <c r="I76" s="83"/>
      <c r="L76" s="83"/>
      <c r="M76" s="83"/>
    </row>
    <row r="77" spans="1:13" x14ac:dyDescent="0.25">
      <c r="A77" s="55" t="s">
        <v>107</v>
      </c>
      <c r="H77" s="83"/>
      <c r="I77" s="83"/>
      <c r="L77" s="83"/>
      <c r="M77" s="83"/>
    </row>
    <row r="78" spans="1:13" x14ac:dyDescent="0.25">
      <c r="A78" s="55" t="s">
        <v>89</v>
      </c>
      <c r="H78" s="83"/>
      <c r="I78" s="83"/>
      <c r="L78" s="83"/>
      <c r="M78" s="83"/>
    </row>
    <row r="79" spans="1:13" x14ac:dyDescent="0.25">
      <c r="A79" s="55" t="s">
        <v>90</v>
      </c>
      <c r="H79" s="83"/>
      <c r="I79" s="83"/>
      <c r="L79" s="83"/>
      <c r="M79" s="83"/>
    </row>
    <row r="80" spans="1:13" x14ac:dyDescent="0.25">
      <c r="A80" s="55" t="s">
        <v>91</v>
      </c>
      <c r="H80" s="83"/>
      <c r="I80" s="83"/>
      <c r="L80" s="83"/>
      <c r="M80" s="83"/>
    </row>
    <row r="81" spans="1:13" x14ac:dyDescent="0.25">
      <c r="A81" s="55" t="s">
        <v>130</v>
      </c>
      <c r="H81" s="83"/>
      <c r="I81" s="83"/>
      <c r="L81" s="83"/>
      <c r="M81" s="83"/>
    </row>
    <row r="82" spans="1:13" x14ac:dyDescent="0.25">
      <c r="A82" s="55" t="s">
        <v>131</v>
      </c>
      <c r="B82" s="55"/>
      <c r="H82" s="83"/>
      <c r="I82" s="83"/>
      <c r="L82" s="83"/>
      <c r="M82" s="83"/>
    </row>
    <row r="83" spans="1:13" x14ac:dyDescent="0.25">
      <c r="A83" s="81" t="s">
        <v>178</v>
      </c>
      <c r="B83" s="55"/>
      <c r="H83" s="83"/>
      <c r="I83" s="83"/>
      <c r="L83" s="83"/>
      <c r="M83" s="83"/>
    </row>
    <row r="84" spans="1:13" x14ac:dyDescent="0.25">
      <c r="A84" s="55" t="s">
        <v>108</v>
      </c>
      <c r="B84" s="55"/>
      <c r="H84" s="83"/>
      <c r="I84" s="83"/>
      <c r="L84" s="83"/>
      <c r="M84" s="83"/>
    </row>
    <row r="85" spans="1:13" x14ac:dyDescent="0.25">
      <c r="A85" s="55" t="s">
        <v>97</v>
      </c>
      <c r="B85" s="55"/>
      <c r="H85" s="83"/>
      <c r="I85" s="83"/>
      <c r="L85" s="83"/>
      <c r="M85" s="83"/>
    </row>
    <row r="86" spans="1:13" x14ac:dyDescent="0.25">
      <c r="A86" s="55" t="s">
        <v>98</v>
      </c>
      <c r="H86" s="83"/>
      <c r="I86" s="83"/>
      <c r="L86" s="83"/>
      <c r="M86" s="83"/>
    </row>
    <row r="87" spans="1:13" x14ac:dyDescent="0.25">
      <c r="A87" s="55" t="s">
        <v>99</v>
      </c>
      <c r="H87" s="83"/>
      <c r="I87" s="83"/>
      <c r="L87" s="83"/>
      <c r="M87" s="83"/>
    </row>
    <row r="88" spans="1:13" x14ac:dyDescent="0.25">
      <c r="A88" s="55" t="s">
        <v>109</v>
      </c>
      <c r="H88" s="83"/>
      <c r="I88" s="83"/>
      <c r="L88" s="83"/>
      <c r="M88" s="83"/>
    </row>
    <row r="89" spans="1:13" x14ac:dyDescent="0.25">
      <c r="A89" s="55" t="s">
        <v>110</v>
      </c>
      <c r="H89" s="83"/>
      <c r="I89" s="83"/>
      <c r="L89" s="83"/>
      <c r="M89" s="83"/>
    </row>
    <row r="90" spans="1:13" x14ac:dyDescent="0.25">
      <c r="A90" s="55" t="s">
        <v>111</v>
      </c>
      <c r="H90" s="83"/>
      <c r="I90" s="83"/>
      <c r="L90" s="83"/>
      <c r="M90" s="83"/>
    </row>
    <row r="91" spans="1:13" x14ac:dyDescent="0.25">
      <c r="A91" s="55" t="s">
        <v>112</v>
      </c>
      <c r="H91" s="83"/>
      <c r="I91" s="83"/>
      <c r="L91" s="83"/>
      <c r="M91" s="83"/>
    </row>
    <row r="92" spans="1:13" x14ac:dyDescent="0.25">
      <c r="A92" s="55" t="s">
        <v>113</v>
      </c>
      <c r="H92" s="83"/>
      <c r="I92" s="83"/>
      <c r="L92" s="83"/>
      <c r="M92" s="83"/>
    </row>
    <row r="93" spans="1:13" x14ac:dyDescent="0.25">
      <c r="A93" s="55" t="s">
        <v>114</v>
      </c>
      <c r="H93" s="83"/>
      <c r="I93" s="83"/>
      <c r="L93" s="83"/>
      <c r="M93" s="83"/>
    </row>
    <row r="94" spans="1:13" x14ac:dyDescent="0.25">
      <c r="A94" s="55" t="s">
        <v>115</v>
      </c>
      <c r="H94" s="83"/>
      <c r="I94" s="83"/>
      <c r="L94" s="83"/>
      <c r="M94" s="83"/>
    </row>
    <row r="95" spans="1:13" x14ac:dyDescent="0.25">
      <c r="A95" s="55" t="s">
        <v>116</v>
      </c>
      <c r="H95" s="83"/>
      <c r="I95" s="83"/>
      <c r="L95" s="83"/>
      <c r="M95" s="83"/>
    </row>
    <row r="96" spans="1:13" x14ac:dyDescent="0.25">
      <c r="H96" s="83"/>
      <c r="I96" s="83"/>
      <c r="L96" s="83"/>
      <c r="M96" s="83"/>
    </row>
    <row r="97" spans="1:13" x14ac:dyDescent="0.25">
      <c r="A97" s="82"/>
      <c r="H97" s="83"/>
      <c r="I97" s="83"/>
      <c r="L97" s="83"/>
      <c r="M97" s="83"/>
    </row>
    <row r="98" spans="1:13" x14ac:dyDescent="0.25">
      <c r="A98" s="82"/>
      <c r="H98" s="83"/>
      <c r="I98" s="83"/>
      <c r="L98" s="83"/>
      <c r="M98" s="83"/>
    </row>
    <row r="99" spans="1:13" x14ac:dyDescent="0.25">
      <c r="A99" s="82"/>
      <c r="H99" s="83"/>
      <c r="I99" s="83"/>
      <c r="L99" s="83"/>
      <c r="M99" s="83"/>
    </row>
    <row r="100" spans="1:13" x14ac:dyDescent="0.25">
      <c r="A100" s="82"/>
      <c r="H100" s="83"/>
      <c r="I100" s="83"/>
      <c r="L100" s="83"/>
      <c r="M100" s="83"/>
    </row>
    <row r="101" spans="1:13" x14ac:dyDescent="0.25">
      <c r="A101" s="81"/>
      <c r="B101" s="81"/>
      <c r="C101" s="81"/>
      <c r="H101" s="83"/>
      <c r="I101" s="83"/>
      <c r="L101" s="83"/>
      <c r="M101" s="83"/>
    </row>
    <row r="102" spans="1:13" x14ac:dyDescent="0.25">
      <c r="B102"/>
      <c r="C102"/>
      <c r="H102" s="83"/>
      <c r="I102" s="83"/>
      <c r="L102" s="83"/>
      <c r="M102" s="83"/>
    </row>
    <row r="103" spans="1:13" x14ac:dyDescent="0.25">
      <c r="B103"/>
      <c r="C103"/>
      <c r="H103" s="83"/>
      <c r="I103" s="83"/>
      <c r="L103" s="83"/>
      <c r="M103" s="83"/>
    </row>
    <row r="104" spans="1:13" x14ac:dyDescent="0.25">
      <c r="B104"/>
      <c r="C104"/>
      <c r="L104" s="83"/>
      <c r="M104" s="83"/>
    </row>
    <row r="105" spans="1:13" x14ac:dyDescent="0.25">
      <c r="B105"/>
      <c r="C105"/>
      <c r="L105" s="83"/>
      <c r="M105" s="83"/>
    </row>
    <row r="106" spans="1:13" x14ac:dyDescent="0.25">
      <c r="B106"/>
      <c r="C106"/>
      <c r="L106" s="83"/>
      <c r="M106" s="83"/>
    </row>
    <row r="107" spans="1:13" x14ac:dyDescent="0.25">
      <c r="B107"/>
      <c r="C107"/>
      <c r="L107" s="83"/>
      <c r="M107" s="83"/>
    </row>
    <row r="108" spans="1:13" x14ac:dyDescent="0.25">
      <c r="B108"/>
      <c r="C108"/>
      <c r="L108" s="83"/>
      <c r="M108" s="83"/>
    </row>
    <row r="109" spans="1:13" x14ac:dyDescent="0.25">
      <c r="A109" s="57"/>
      <c r="B109"/>
      <c r="C109"/>
      <c r="L109" s="83"/>
      <c r="M109" s="83"/>
    </row>
    <row r="110" spans="1:13" x14ac:dyDescent="0.25">
      <c r="A110" s="57"/>
      <c r="B110"/>
      <c r="C110"/>
      <c r="L110" s="83"/>
      <c r="M110" s="83"/>
    </row>
    <row r="111" spans="1:13" x14ac:dyDescent="0.25">
      <c r="A111" s="57"/>
      <c r="B111"/>
      <c r="C111"/>
      <c r="L111" s="83"/>
      <c r="M111" s="83"/>
    </row>
    <row r="112" spans="1:13" x14ac:dyDescent="0.25">
      <c r="A112" s="57"/>
      <c r="B112"/>
      <c r="C112"/>
      <c r="L112" s="83"/>
      <c r="M112" s="83"/>
    </row>
    <row r="113" spans="1:13" x14ac:dyDescent="0.25">
      <c r="A113" s="57"/>
      <c r="B113"/>
      <c r="C113"/>
      <c r="L113" s="83"/>
      <c r="M113" s="83"/>
    </row>
    <row r="114" spans="1:13" x14ac:dyDescent="0.25">
      <c r="B114"/>
      <c r="C114"/>
      <c r="L114" s="83"/>
      <c r="M114" s="83"/>
    </row>
    <row r="115" spans="1:13" x14ac:dyDescent="0.25">
      <c r="A115" s="57"/>
      <c r="B115"/>
      <c r="C115"/>
      <c r="L115" s="83"/>
      <c r="M115" s="83"/>
    </row>
    <row r="116" spans="1:13" x14ac:dyDescent="0.25">
      <c r="B116"/>
      <c r="C116"/>
      <c r="L116" s="83"/>
      <c r="M116" s="83"/>
    </row>
    <row r="117" spans="1:13" x14ac:dyDescent="0.25">
      <c r="B117"/>
      <c r="C117"/>
      <c r="L117" s="83"/>
      <c r="M117" s="83"/>
    </row>
    <row r="118" spans="1:13" x14ac:dyDescent="0.25">
      <c r="B118"/>
      <c r="C118"/>
      <c r="L118" s="83"/>
      <c r="M118" s="83"/>
    </row>
    <row r="119" spans="1:13" x14ac:dyDescent="0.25">
      <c r="B119"/>
      <c r="C119"/>
      <c r="L119" s="83"/>
      <c r="M119" s="83"/>
    </row>
    <row r="120" spans="1:13" x14ac:dyDescent="0.25">
      <c r="B120"/>
      <c r="C120"/>
      <c r="L120" s="83"/>
      <c r="M120" s="83"/>
    </row>
    <row r="121" spans="1:13" x14ac:dyDescent="0.25">
      <c r="B121"/>
      <c r="C121"/>
      <c r="L121" s="83"/>
      <c r="M121" s="83"/>
    </row>
    <row r="122" spans="1:13" x14ac:dyDescent="0.25">
      <c r="B122"/>
      <c r="C122"/>
      <c r="L122" s="83"/>
      <c r="M122" s="83"/>
    </row>
    <row r="123" spans="1:13" x14ac:dyDescent="0.25">
      <c r="B123"/>
      <c r="C123"/>
      <c r="L123" s="83"/>
      <c r="M123" s="83"/>
    </row>
    <row r="124" spans="1:13" x14ac:dyDescent="0.25">
      <c r="B124"/>
      <c r="C124"/>
      <c r="L124" s="83"/>
      <c r="M124" s="83"/>
    </row>
    <row r="125" spans="1:13" x14ac:dyDescent="0.25">
      <c r="B125"/>
      <c r="C125"/>
      <c r="L125" s="83"/>
      <c r="M125" s="83"/>
    </row>
    <row r="126" spans="1:13" x14ac:dyDescent="0.25">
      <c r="B126"/>
      <c r="C126"/>
      <c r="L126" s="83"/>
      <c r="M126" s="83"/>
    </row>
    <row r="127" spans="1:13" x14ac:dyDescent="0.25">
      <c r="B127"/>
      <c r="C127"/>
      <c r="L127" s="83"/>
      <c r="M127" s="83"/>
    </row>
    <row r="128" spans="1:13" x14ac:dyDescent="0.25">
      <c r="B128"/>
      <c r="C128"/>
      <c r="L128" s="83"/>
      <c r="M128" s="83"/>
    </row>
    <row r="129" spans="2:13" x14ac:dyDescent="0.25">
      <c r="B129"/>
      <c r="C129"/>
      <c r="L129" s="83"/>
      <c r="M129" s="83"/>
    </row>
    <row r="130" spans="2:13" x14ac:dyDescent="0.25">
      <c r="B130"/>
      <c r="C130"/>
      <c r="L130" s="83"/>
      <c r="M130" s="83"/>
    </row>
    <row r="131" spans="2:13" x14ac:dyDescent="0.25">
      <c r="B131"/>
      <c r="C131"/>
      <c r="L131" s="83"/>
      <c r="M131" s="83"/>
    </row>
    <row r="132" spans="2:13" x14ac:dyDescent="0.25">
      <c r="B132"/>
      <c r="C132"/>
      <c r="L132" s="83"/>
      <c r="M132" s="83"/>
    </row>
    <row r="133" spans="2:13" x14ac:dyDescent="0.25">
      <c r="B133"/>
      <c r="C133"/>
      <c r="L133" s="83"/>
      <c r="M133" s="83"/>
    </row>
    <row r="134" spans="2:13" x14ac:dyDescent="0.25">
      <c r="B134"/>
      <c r="C134"/>
      <c r="L134" s="83"/>
      <c r="M134" s="83"/>
    </row>
    <row r="135" spans="2:13" x14ac:dyDescent="0.25">
      <c r="B135"/>
      <c r="C135"/>
      <c r="L135" s="83"/>
      <c r="M135" s="83"/>
    </row>
    <row r="136" spans="2:13" x14ac:dyDescent="0.25">
      <c r="B136"/>
      <c r="C136"/>
      <c r="L136" s="83"/>
      <c r="M136" s="83"/>
    </row>
    <row r="137" spans="2:13" x14ac:dyDescent="0.25">
      <c r="B137"/>
      <c r="C137"/>
      <c r="L137" s="83"/>
      <c r="M137" s="83"/>
    </row>
    <row r="138" spans="2:13" x14ac:dyDescent="0.25">
      <c r="B138"/>
      <c r="C138"/>
      <c r="L138" s="83"/>
      <c r="M138" s="83"/>
    </row>
    <row r="139" spans="2:13" x14ac:dyDescent="0.25">
      <c r="B139"/>
      <c r="C139"/>
      <c r="L139" s="83"/>
      <c r="M139" s="83"/>
    </row>
    <row r="140" spans="2:13" x14ac:dyDescent="0.25">
      <c r="B140"/>
      <c r="C140"/>
      <c r="L140" s="83"/>
      <c r="M140" s="83"/>
    </row>
    <row r="141" spans="2:13" x14ac:dyDescent="0.25">
      <c r="B141"/>
      <c r="C141"/>
      <c r="L141" s="83"/>
      <c r="M141" s="83"/>
    </row>
    <row r="142" spans="2:13" x14ac:dyDescent="0.25">
      <c r="B142"/>
      <c r="C142"/>
      <c r="L142" s="83"/>
      <c r="M142" s="83"/>
    </row>
    <row r="143" spans="2:13" x14ac:dyDescent="0.25">
      <c r="B143"/>
      <c r="C143"/>
      <c r="L143" s="83"/>
      <c r="M143" s="83"/>
    </row>
    <row r="144" spans="2:13" x14ac:dyDescent="0.25">
      <c r="B144"/>
      <c r="C144"/>
      <c r="L144" s="83"/>
      <c r="M144" s="83"/>
    </row>
    <row r="145" spans="2:13" x14ac:dyDescent="0.25">
      <c r="B145"/>
      <c r="C145"/>
      <c r="L145" s="83"/>
      <c r="M145" s="83"/>
    </row>
    <row r="146" spans="2:13" x14ac:dyDescent="0.25">
      <c r="B146"/>
      <c r="C146"/>
      <c r="L146" s="83"/>
      <c r="M146" s="83"/>
    </row>
    <row r="147" spans="2:13" x14ac:dyDescent="0.25">
      <c r="B147"/>
      <c r="C147"/>
      <c r="L147" s="83"/>
      <c r="M147" s="83"/>
    </row>
    <row r="148" spans="2:13" x14ac:dyDescent="0.25">
      <c r="B148"/>
      <c r="C148"/>
      <c r="L148" s="83"/>
      <c r="M148" s="83"/>
    </row>
    <row r="149" spans="2:13" x14ac:dyDescent="0.25">
      <c r="B149"/>
      <c r="C149"/>
      <c r="L149" s="83"/>
      <c r="M149" s="83"/>
    </row>
    <row r="150" spans="2:13" x14ac:dyDescent="0.25">
      <c r="B150" s="55"/>
      <c r="L150" s="83"/>
      <c r="M150" s="83"/>
    </row>
    <row r="151" spans="2:13" x14ac:dyDescent="0.25">
      <c r="B151" s="55"/>
      <c r="L151" s="83"/>
      <c r="M151" s="83"/>
    </row>
    <row r="152" spans="2:13" x14ac:dyDescent="0.25">
      <c r="B152" s="55"/>
      <c r="L152" s="83"/>
      <c r="M152" s="83"/>
    </row>
    <row r="153" spans="2:13" x14ac:dyDescent="0.25">
      <c r="B153" s="55"/>
      <c r="L153" s="83"/>
      <c r="M153" s="83"/>
    </row>
    <row r="154" spans="2:13" x14ac:dyDescent="0.25">
      <c r="B154" s="55"/>
      <c r="L154" s="83"/>
      <c r="M154" s="83"/>
    </row>
    <row r="155" spans="2:13" x14ac:dyDescent="0.25">
      <c r="B155" s="55"/>
      <c r="L155" s="83"/>
      <c r="M155" s="83"/>
    </row>
    <row r="156" spans="2:13" x14ac:dyDescent="0.25">
      <c r="B156" s="55"/>
      <c r="L156" s="83"/>
      <c r="M156" s="83"/>
    </row>
    <row r="157" spans="2:13" x14ac:dyDescent="0.25">
      <c r="B157" s="55"/>
      <c r="L157" s="83"/>
      <c r="M157" s="83"/>
    </row>
    <row r="158" spans="2:13" x14ac:dyDescent="0.25">
      <c r="B158" s="55"/>
      <c r="L158" s="83"/>
      <c r="M158" s="83"/>
    </row>
    <row r="159" spans="2:13" x14ac:dyDescent="0.25">
      <c r="B159" s="55"/>
      <c r="L159" s="83"/>
      <c r="M159" s="83"/>
    </row>
    <row r="160" spans="2:13" x14ac:dyDescent="0.25">
      <c r="B160" s="55"/>
      <c r="L160" s="83"/>
      <c r="M160" s="83"/>
    </row>
    <row r="161" spans="2:13" x14ac:dyDescent="0.25">
      <c r="B161" s="55"/>
      <c r="L161" s="83"/>
      <c r="M161" s="83"/>
    </row>
    <row r="162" spans="2:13" x14ac:dyDescent="0.25">
      <c r="B162" s="55"/>
      <c r="L162" s="83"/>
      <c r="M162" s="83"/>
    </row>
    <row r="163" spans="2:13" x14ac:dyDescent="0.25">
      <c r="B163" s="55"/>
      <c r="L163" s="83"/>
      <c r="M163" s="83"/>
    </row>
    <row r="164" spans="2:13" x14ac:dyDescent="0.25">
      <c r="B164" s="55"/>
      <c r="L164" s="83"/>
      <c r="M164" s="83"/>
    </row>
    <row r="165" spans="2:13" x14ac:dyDescent="0.25">
      <c r="B165" s="55"/>
      <c r="L165" s="83"/>
      <c r="M165" s="83"/>
    </row>
    <row r="166" spans="2:13" x14ac:dyDescent="0.25">
      <c r="B166" s="55"/>
      <c r="L166" s="83"/>
      <c r="M166" s="83"/>
    </row>
    <row r="167" spans="2:13" x14ac:dyDescent="0.25">
      <c r="B167" s="55"/>
      <c r="L167" s="83"/>
      <c r="M167" s="83"/>
    </row>
    <row r="168" spans="2:13" x14ac:dyDescent="0.25">
      <c r="B168" s="55"/>
      <c r="L168" s="83"/>
      <c r="M168" s="83"/>
    </row>
    <row r="169" spans="2:13" x14ac:dyDescent="0.25">
      <c r="B169" s="55"/>
      <c r="L169" s="83"/>
      <c r="M169" s="83"/>
    </row>
    <row r="170" spans="2:13" x14ac:dyDescent="0.25">
      <c r="B170" s="55"/>
      <c r="L170" s="83"/>
      <c r="M170" s="83"/>
    </row>
    <row r="171" spans="2:13" x14ac:dyDescent="0.25">
      <c r="B171" s="55"/>
      <c r="L171" s="83"/>
      <c r="M171" s="83"/>
    </row>
    <row r="172" spans="2:13" x14ac:dyDescent="0.25">
      <c r="B172" s="55"/>
      <c r="L172" s="83"/>
      <c r="M172" s="83"/>
    </row>
    <row r="173" spans="2:13" x14ac:dyDescent="0.25">
      <c r="B173" s="55"/>
      <c r="L173" s="83"/>
      <c r="M173" s="83"/>
    </row>
    <row r="174" spans="2:13" x14ac:dyDescent="0.25">
      <c r="B174" s="55"/>
      <c r="L174" s="83"/>
      <c r="M174" s="83"/>
    </row>
    <row r="175" spans="2:13" x14ac:dyDescent="0.25">
      <c r="B175" s="55"/>
      <c r="L175" s="83"/>
      <c r="M175" s="83"/>
    </row>
    <row r="176" spans="2:13" x14ac:dyDescent="0.25">
      <c r="B176" s="55"/>
      <c r="L176" s="83"/>
      <c r="M176" s="83"/>
    </row>
    <row r="177" spans="2:13" x14ac:dyDescent="0.25">
      <c r="B177" s="55"/>
      <c r="L177" s="83"/>
      <c r="M177" s="83"/>
    </row>
    <row r="178" spans="2:13" x14ac:dyDescent="0.25">
      <c r="B178" s="55"/>
      <c r="L178" s="83"/>
      <c r="M178" s="83"/>
    </row>
    <row r="179" spans="2:13" x14ac:dyDescent="0.25">
      <c r="B179" s="55"/>
      <c r="L179" s="83"/>
      <c r="M179" s="83"/>
    </row>
    <row r="180" spans="2:13" x14ac:dyDescent="0.25">
      <c r="B180" s="55"/>
      <c r="L180" s="83"/>
      <c r="M180" s="83"/>
    </row>
    <row r="181" spans="2:13" x14ac:dyDescent="0.25">
      <c r="B181" s="55"/>
      <c r="L181" s="83"/>
      <c r="M181" s="83"/>
    </row>
    <row r="182" spans="2:13" x14ac:dyDescent="0.25">
      <c r="B182" s="55"/>
      <c r="L182" s="83"/>
      <c r="M182" s="83"/>
    </row>
    <row r="183" spans="2:13" x14ac:dyDescent="0.25">
      <c r="B183" s="55"/>
      <c r="L183" s="83"/>
      <c r="M183" s="83"/>
    </row>
    <row r="184" spans="2:13" x14ac:dyDescent="0.25">
      <c r="B184" s="55"/>
      <c r="L184" s="83"/>
      <c r="M184" s="83"/>
    </row>
    <row r="185" spans="2:13" x14ac:dyDescent="0.25">
      <c r="B185" s="55"/>
      <c r="L185" s="83"/>
      <c r="M185" s="83"/>
    </row>
    <row r="186" spans="2:13" x14ac:dyDescent="0.25">
      <c r="B186" s="55"/>
      <c r="L186" s="83"/>
      <c r="M186" s="83"/>
    </row>
    <row r="187" spans="2:13" x14ac:dyDescent="0.25">
      <c r="B187" s="55"/>
      <c r="L187" s="83"/>
      <c r="M187" s="83"/>
    </row>
    <row r="188" spans="2:13" x14ac:dyDescent="0.25">
      <c r="B188" s="55"/>
      <c r="L188" s="83"/>
      <c r="M188" s="83"/>
    </row>
    <row r="189" spans="2:13" x14ac:dyDescent="0.25">
      <c r="B189" s="55"/>
      <c r="L189" s="83"/>
      <c r="M189" s="83"/>
    </row>
    <row r="190" spans="2:13" x14ac:dyDescent="0.25">
      <c r="B190" s="55"/>
      <c r="L190" s="83"/>
      <c r="M190" s="83"/>
    </row>
    <row r="191" spans="2:13" x14ac:dyDescent="0.25">
      <c r="B191" s="55"/>
      <c r="L191" s="83"/>
      <c r="M191" s="83"/>
    </row>
    <row r="192" spans="2:13" x14ac:dyDescent="0.25">
      <c r="B192" s="55"/>
      <c r="L192" s="83"/>
      <c r="M192" s="83"/>
    </row>
    <row r="193" spans="2:13" x14ac:dyDescent="0.25">
      <c r="B193" s="55"/>
      <c r="L193" s="83"/>
      <c r="M193" s="83"/>
    </row>
    <row r="194" spans="2:13" x14ac:dyDescent="0.25">
      <c r="B194" s="55"/>
      <c r="L194" s="83"/>
      <c r="M194" s="83"/>
    </row>
    <row r="195" spans="2:13" x14ac:dyDescent="0.25">
      <c r="B195" s="55"/>
      <c r="L195" s="83"/>
      <c r="M195" s="83"/>
    </row>
    <row r="196" spans="2:13" x14ac:dyDescent="0.25">
      <c r="B196" s="55"/>
      <c r="L196" s="83"/>
      <c r="M196" s="83"/>
    </row>
    <row r="197" spans="2:13" x14ac:dyDescent="0.25">
      <c r="B197" s="55"/>
      <c r="L197" s="83"/>
      <c r="M197" s="83"/>
    </row>
    <row r="198" spans="2:13" x14ac:dyDescent="0.25">
      <c r="B198" s="55"/>
      <c r="L198" s="83"/>
      <c r="M198" s="83"/>
    </row>
    <row r="199" spans="2:13" x14ac:dyDescent="0.25">
      <c r="B199" s="55"/>
      <c r="L199" s="83"/>
      <c r="M199" s="83"/>
    </row>
    <row r="200" spans="2:13" x14ac:dyDescent="0.25">
      <c r="B200" s="55"/>
      <c r="L200" s="83"/>
      <c r="M200" s="83"/>
    </row>
    <row r="201" spans="2:13" x14ac:dyDescent="0.25">
      <c r="B201" s="55"/>
      <c r="L201" s="83"/>
      <c r="M201" s="83"/>
    </row>
    <row r="202" spans="2:13" x14ac:dyDescent="0.25">
      <c r="B202" s="55"/>
      <c r="L202" s="83"/>
      <c r="M202" s="83"/>
    </row>
    <row r="203" spans="2:13" x14ac:dyDescent="0.25">
      <c r="B203" s="55"/>
      <c r="L203" s="83"/>
      <c r="M203" s="83"/>
    </row>
    <row r="204" spans="2:13" x14ac:dyDescent="0.25">
      <c r="B204" s="55"/>
      <c r="L204" s="83"/>
      <c r="M204" s="83"/>
    </row>
    <row r="205" spans="2:13" x14ac:dyDescent="0.25">
      <c r="B205" s="55"/>
      <c r="L205" s="83"/>
      <c r="M205" s="83"/>
    </row>
    <row r="206" spans="2:13" x14ac:dyDescent="0.25">
      <c r="B206" s="55"/>
      <c r="L206" s="83"/>
      <c r="M206" s="83"/>
    </row>
    <row r="207" spans="2:13" x14ac:dyDescent="0.25">
      <c r="B207" s="55"/>
      <c r="L207" s="83"/>
      <c r="M207" s="83"/>
    </row>
    <row r="208" spans="2:13" x14ac:dyDescent="0.25">
      <c r="B208" s="55"/>
      <c r="L208" s="83"/>
      <c r="M208" s="83"/>
    </row>
    <row r="209" spans="2:13" x14ac:dyDescent="0.25">
      <c r="B209" s="55"/>
      <c r="L209" s="83"/>
      <c r="M209" s="83"/>
    </row>
    <row r="210" spans="2:13" x14ac:dyDescent="0.25">
      <c r="B210" s="55"/>
      <c r="L210" s="83"/>
      <c r="M210" s="83"/>
    </row>
    <row r="211" spans="2:13" x14ac:dyDescent="0.25">
      <c r="B211" s="55"/>
      <c r="L211" s="83"/>
      <c r="M211" s="83"/>
    </row>
    <row r="212" spans="2:13" x14ac:dyDescent="0.25">
      <c r="B212" s="55"/>
      <c r="L212" s="83"/>
      <c r="M212" s="83"/>
    </row>
    <row r="213" spans="2:13" x14ac:dyDescent="0.25">
      <c r="B213" s="55"/>
      <c r="L213" s="83"/>
      <c r="M213" s="83"/>
    </row>
    <row r="214" spans="2:13" x14ac:dyDescent="0.25">
      <c r="B214" s="55"/>
      <c r="L214" s="83"/>
      <c r="M214" s="83"/>
    </row>
    <row r="215" spans="2:13" x14ac:dyDescent="0.25">
      <c r="B215" s="55"/>
      <c r="L215" s="83"/>
      <c r="M215" s="83"/>
    </row>
    <row r="216" spans="2:13" x14ac:dyDescent="0.25">
      <c r="B216" s="55"/>
      <c r="L216" s="83"/>
      <c r="M216" s="83"/>
    </row>
    <row r="217" spans="2:13" x14ac:dyDescent="0.25">
      <c r="B217" s="55"/>
      <c r="L217" s="83"/>
      <c r="M217" s="83"/>
    </row>
    <row r="218" spans="2:13" x14ac:dyDescent="0.25">
      <c r="B218" s="55"/>
      <c r="L218" s="83"/>
      <c r="M218" s="83"/>
    </row>
    <row r="219" spans="2:13" x14ac:dyDescent="0.25">
      <c r="B219" s="55"/>
      <c r="L219" s="83"/>
      <c r="M219" s="83"/>
    </row>
    <row r="220" spans="2:13" x14ac:dyDescent="0.25">
      <c r="B220" s="55"/>
      <c r="L220" s="83"/>
      <c r="M220" s="83"/>
    </row>
    <row r="221" spans="2:13" x14ac:dyDescent="0.25">
      <c r="B221" s="55"/>
      <c r="L221" s="83"/>
      <c r="M221" s="83"/>
    </row>
    <row r="222" spans="2:13" x14ac:dyDescent="0.25">
      <c r="B222" s="55"/>
      <c r="L222" s="83"/>
      <c r="M222" s="83"/>
    </row>
    <row r="223" spans="2:13" x14ac:dyDescent="0.25">
      <c r="B223" s="55"/>
      <c r="L223" s="83"/>
      <c r="M223" s="83"/>
    </row>
    <row r="224" spans="2:13" x14ac:dyDescent="0.25">
      <c r="B224" s="55"/>
      <c r="L224" s="83"/>
      <c r="M224" s="83"/>
    </row>
    <row r="225" spans="2:13" x14ac:dyDescent="0.25">
      <c r="B225" s="55"/>
      <c r="L225" s="83"/>
      <c r="M225" s="83"/>
    </row>
    <row r="226" spans="2:13" x14ac:dyDescent="0.25">
      <c r="B226" s="55"/>
      <c r="L226" s="83"/>
      <c r="M226" s="83"/>
    </row>
    <row r="227" spans="2:13" x14ac:dyDescent="0.25">
      <c r="B227" s="55"/>
      <c r="L227" s="83"/>
      <c r="M227" s="83"/>
    </row>
    <row r="228" spans="2:13" x14ac:dyDescent="0.25">
      <c r="B228" s="55"/>
      <c r="L228" s="83"/>
      <c r="M228" s="83"/>
    </row>
    <row r="229" spans="2:13" x14ac:dyDescent="0.25">
      <c r="B229" s="55"/>
      <c r="L229" s="83"/>
      <c r="M229" s="83"/>
    </row>
    <row r="230" spans="2:13" x14ac:dyDescent="0.25">
      <c r="B230" s="55"/>
      <c r="L230" s="83"/>
      <c r="M230" s="83"/>
    </row>
    <row r="231" spans="2:13" x14ac:dyDescent="0.25">
      <c r="B231" s="55"/>
      <c r="L231" s="83"/>
      <c r="M231" s="83"/>
    </row>
    <row r="232" spans="2:13" x14ac:dyDescent="0.25">
      <c r="B232" s="55"/>
      <c r="L232" s="83"/>
      <c r="M232" s="83"/>
    </row>
    <row r="233" spans="2:13" x14ac:dyDescent="0.25">
      <c r="B233" s="55"/>
      <c r="L233" s="83"/>
      <c r="M233" s="83"/>
    </row>
    <row r="234" spans="2:13" x14ac:dyDescent="0.25">
      <c r="B234" s="55"/>
      <c r="L234" s="83"/>
      <c r="M234" s="83"/>
    </row>
    <row r="235" spans="2:13" x14ac:dyDescent="0.25">
      <c r="B235" s="55"/>
      <c r="L235" s="83"/>
      <c r="M235" s="83"/>
    </row>
    <row r="236" spans="2:13" x14ac:dyDescent="0.25">
      <c r="B236" s="55"/>
      <c r="L236" s="83"/>
      <c r="M236" s="83"/>
    </row>
    <row r="237" spans="2:13" x14ac:dyDescent="0.25">
      <c r="B237" s="55"/>
      <c r="L237" s="83"/>
      <c r="M237" s="83"/>
    </row>
    <row r="238" spans="2:13" x14ac:dyDescent="0.25">
      <c r="B238" s="55"/>
      <c r="L238" s="83"/>
      <c r="M238" s="83"/>
    </row>
    <row r="239" spans="2:13" x14ac:dyDescent="0.25">
      <c r="B239" s="55"/>
      <c r="L239" s="83"/>
      <c r="M239" s="83"/>
    </row>
    <row r="240" spans="2:13" x14ac:dyDescent="0.25">
      <c r="B240" s="55"/>
      <c r="L240" s="83"/>
      <c r="M240" s="83"/>
    </row>
    <row r="241" spans="2:13" x14ac:dyDescent="0.25">
      <c r="B241" s="55"/>
      <c r="L241" s="83"/>
      <c r="M241" s="83"/>
    </row>
    <row r="242" spans="2:13" x14ac:dyDescent="0.25">
      <c r="B242" s="55"/>
      <c r="L242" s="83"/>
      <c r="M242" s="83"/>
    </row>
    <row r="243" spans="2:13" x14ac:dyDescent="0.25">
      <c r="B243" s="55"/>
      <c r="L243" s="83"/>
      <c r="M243" s="83"/>
    </row>
    <row r="244" spans="2:13" x14ac:dyDescent="0.25">
      <c r="B244" s="55"/>
      <c r="L244" s="83"/>
      <c r="M244" s="83"/>
    </row>
    <row r="245" spans="2:13" x14ac:dyDescent="0.25">
      <c r="B245" s="55"/>
      <c r="L245" s="83"/>
      <c r="M245" s="83"/>
    </row>
    <row r="246" spans="2:13" x14ac:dyDescent="0.25">
      <c r="B246" s="55"/>
      <c r="L246" s="83"/>
      <c r="M246" s="83"/>
    </row>
    <row r="247" spans="2:13" x14ac:dyDescent="0.25">
      <c r="B247" s="55"/>
      <c r="L247" s="83"/>
      <c r="M247" s="83"/>
    </row>
    <row r="248" spans="2:13" x14ac:dyDescent="0.25">
      <c r="B248" s="55"/>
      <c r="L248" s="83"/>
      <c r="M248" s="83"/>
    </row>
    <row r="249" spans="2:13" x14ac:dyDescent="0.25">
      <c r="B249" s="55"/>
      <c r="L249" s="83"/>
      <c r="M249" s="83"/>
    </row>
    <row r="250" spans="2:13" x14ac:dyDescent="0.25">
      <c r="B250" s="55"/>
      <c r="L250" s="83"/>
      <c r="M250" s="83"/>
    </row>
    <row r="251" spans="2:13" x14ac:dyDescent="0.25">
      <c r="B251" s="55"/>
      <c r="L251" s="83"/>
      <c r="M251" s="83"/>
    </row>
    <row r="252" spans="2:13" x14ac:dyDescent="0.25">
      <c r="B252" s="55"/>
      <c r="L252" s="83"/>
      <c r="M252" s="83"/>
    </row>
    <row r="253" spans="2:13" x14ac:dyDescent="0.25">
      <c r="B253" s="55"/>
      <c r="L253" s="83"/>
      <c r="M253" s="83"/>
    </row>
    <row r="254" spans="2:13" x14ac:dyDescent="0.25">
      <c r="B254" s="55"/>
      <c r="L254" s="83"/>
      <c r="M254" s="83"/>
    </row>
    <row r="255" spans="2:13" x14ac:dyDescent="0.25">
      <c r="L255" s="83"/>
      <c r="M255" s="83"/>
    </row>
    <row r="256" spans="2:13" x14ac:dyDescent="0.25">
      <c r="L256" s="83"/>
      <c r="M256" s="83"/>
    </row>
    <row r="257" spans="12:12" x14ac:dyDescent="0.25">
      <c r="L257" s="83"/>
    </row>
  </sheetData>
  <sheetProtection password="F87E" sheet="1" objects="1" scenarios="1"/>
  <mergeCells count="1">
    <mergeCell ref="H1:J1"/>
  </mergeCells>
  <dataValidations count="3">
    <dataValidation type="list" allowBlank="1" showInputMessage="1" showErrorMessage="1" sqref="F33 F35">
      <formula1>group_class_name</formula1>
    </dataValidation>
    <dataValidation type="list" allowBlank="1" showInputMessage="1" showErrorMessage="1" sqref="F31">
      <formula1>"data_solo_class_name"</formula1>
    </dataValidation>
    <dataValidation type="list" allowBlank="1" showInputMessage="1" showErrorMessage="1" sqref="F19:F21 B2:B21">
      <formula1>AGE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How to complete forms</vt:lpstr>
      <vt:lpstr>Payment Form</vt:lpstr>
      <vt:lpstr>Solo </vt:lpstr>
      <vt:lpstr>Duets</vt:lpstr>
      <vt:lpstr>TrioQuartets</vt:lpstr>
      <vt:lpstr>Groups</vt:lpstr>
      <vt:lpstr>Data</vt:lpstr>
      <vt:lpstr>AGE</vt:lpstr>
      <vt:lpstr>AGE_21</vt:lpstr>
      <vt:lpstr>AGE_SOLO</vt:lpstr>
      <vt:lpstr>CLASS_OPTION_DUET</vt:lpstr>
      <vt:lpstr>CLASS_OPTION_GROUPS</vt:lpstr>
      <vt:lpstr>CLASS_OPTION_SOLO</vt:lpstr>
      <vt:lpstr>CLASS_OPTION_TRIOS_QUARTETS</vt:lpstr>
      <vt:lpstr>CLASSICAL_DISCIPLINES</vt:lpstr>
      <vt:lpstr>DISCIPINES</vt:lpstr>
      <vt:lpstr>DISCIPLINES</vt:lpstr>
      <vt:lpstr>DUET</vt:lpstr>
      <vt:lpstr>DUETS</vt:lpstr>
      <vt:lpstr>FEE_DUET</vt:lpstr>
      <vt:lpstr>FEE_DUET_17</vt:lpstr>
      <vt:lpstr>FEE_GROUP</vt:lpstr>
      <vt:lpstr>FEE_GROUPS</vt:lpstr>
      <vt:lpstr>FEE_GROUPS_17</vt:lpstr>
      <vt:lpstr>FEE_SOLO</vt:lpstr>
      <vt:lpstr>FEE_SOLO_17</vt:lpstr>
      <vt:lpstr>FEE_TRIO</vt:lpstr>
      <vt:lpstr>FEE_TRIO_17</vt:lpstr>
      <vt:lpstr>FEE_TRIO_QUARTET</vt:lpstr>
      <vt:lpstr>GROUPS</vt:lpstr>
      <vt:lpstr>SOLO</vt:lpstr>
      <vt:lpstr>solo_1</vt:lpstr>
      <vt:lpstr>TRI_QUARTETS</vt:lpstr>
      <vt:lpstr>TRIO_QUARTETS</vt:lpstr>
      <vt:lpstr>TRIOS_QUARTETS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Lee</dc:creator>
  <cp:lastModifiedBy>Chris Lee</cp:lastModifiedBy>
  <dcterms:created xsi:type="dcterms:W3CDTF">2015-08-08T17:07:11Z</dcterms:created>
  <dcterms:modified xsi:type="dcterms:W3CDTF">2017-10-30T23:38:24Z</dcterms:modified>
</cp:coreProperties>
</file>